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Combined Cycle/2024 Rules and RFAs/Applications invited to enter Credit Underwriting/"/>
    </mc:Choice>
  </mc:AlternateContent>
  <xr:revisionPtr revIDLastSave="4" documentId="8_{AEF8EDC5-33E7-4C43-A442-E0F9CAE6C41D}" xr6:coauthVersionLast="47" xr6:coauthVersionMax="47" xr10:uidLastSave="{3117824A-ECC7-4360-824D-EDA54DC846EC}"/>
  <bookViews>
    <workbookView xWindow="28680" yWindow="-120" windowWidth="29040" windowHeight="15720" xr2:uid="{076FAD81-64C1-410C-99BC-B1CB8012987E}"/>
  </bookViews>
  <sheets>
    <sheet name="invited to CU" sheetId="1" r:id="rId1"/>
  </sheets>
  <definedNames>
    <definedName name="_xlnm.Print_Titles" localSheetId="0">'invited to CU'!$A:$A,'invited to CU'!$2:$2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<sst xmlns="http://schemas.openxmlformats.org/spreadsheetml/2006/main" count="71" uniqueCount="45">
  <si>
    <t>Application Number</t>
  </si>
  <si>
    <t>Name of Development</t>
  </si>
  <si>
    <t>County</t>
  </si>
  <si>
    <t>Name of Authorized Principal Representative</t>
  </si>
  <si>
    <t>Name of Developers</t>
  </si>
  <si>
    <t>Demo</t>
  </si>
  <si>
    <t>Total Units</t>
  </si>
  <si>
    <t>HC Request Amount</t>
  </si>
  <si>
    <t>Eligible For Funding?</t>
  </si>
  <si>
    <t>Priority Level</t>
  </si>
  <si>
    <t>Permit Ready Goal?</t>
  </si>
  <si>
    <t>Family Demo and qualifies for the Geographic Area of Opportunity / HUD-designated SADDA Funding Goal?</t>
  </si>
  <si>
    <t>Urban Center/ MetroRail Station Designation?</t>
  </si>
  <si>
    <t>Tier of Urban Center/ MetroRail Station?</t>
  </si>
  <si>
    <t>Selected Goal</t>
  </si>
  <si>
    <t>Total Points</t>
  </si>
  <si>
    <t>Development Category Funding Preference</t>
  </si>
  <si>
    <t>Development Category</t>
  </si>
  <si>
    <t>Total Corp Funding Per Set-Aside</t>
  </si>
  <si>
    <t>Leveraging Classification</t>
  </si>
  <si>
    <t>Proximity Funding Preference</t>
  </si>
  <si>
    <t>Florida Job Creation Preference</t>
  </si>
  <si>
    <t>Lottery Number</t>
  </si>
  <si>
    <t>2025-080C</t>
  </si>
  <si>
    <t>Earlington Court</t>
  </si>
  <si>
    <t>Miami-Dade</t>
  </si>
  <si>
    <t>Lewis V Swezy</t>
  </si>
  <si>
    <t>RS Development Corp</t>
  </si>
  <si>
    <t>E, Non-ALF</t>
  </si>
  <si>
    <t>Y</t>
  </si>
  <si>
    <t>N</t>
  </si>
  <si>
    <t>Urban Center/ MetroRail</t>
  </si>
  <si>
    <t>NC</t>
  </si>
  <si>
    <t>A</t>
  </si>
  <si>
    <t>2025-094C</t>
  </si>
  <si>
    <t>Arbors at Leisure City</t>
  </si>
  <si>
    <t>Daniel F. Acosta</t>
  </si>
  <si>
    <t>ACRUVA Community Developers, LLC</t>
  </si>
  <si>
    <t>F</t>
  </si>
  <si>
    <t>GAO/SADDA</t>
  </si>
  <si>
    <t>2025-105C</t>
  </si>
  <si>
    <t>Perrine Village I</t>
  </si>
  <si>
    <t>Kenneth Naylor</t>
  </si>
  <si>
    <t>Perrine Development, LLC</t>
  </si>
  <si>
    <t>Elderly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</si>
</sst>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7">
    <xf numFmtId="0" fontId="0" fillId="0" borderId="0" xfId="0"/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6" fontId="5" fillId="0" borderId="1" xfId="0" applyNumberFormat="1" applyFont="1" applyFill="1" applyBorder="1" applyAlignment="1">
      <alignment horizontal="left" vertical="center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8" fontId="5" fillId="0" borderId="1" xfId="0" applyNumberFormat="1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2" fillId="0" borderId="0" xfId="2" applyFont="1" applyFill="1" applyAlignment="1">
      <alignment vertical="center"/>
    </xf>
  </cellXfs>
  <cellStyles count="4">
    <cellStyle name="Comma" xfId="1" builtinId="3"/>
    <cellStyle name="Normal" xfId="0" builtinId="0"/>
    <cellStyle name="Normal 2 2" xfId="3" xr:uid="{43258F0D-72C5-4AF5-810D-8A88130F6383}"/>
    <cellStyle name="Normal 3" xfId="2" xr:uid="{2CEC1A26-159E-45D4-9AEB-E59089E38DC2}"/>
  </cellStyles>
  <dxfs count="26"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261D9-4ECC-4A2A-ADF1-D83536992200}">
  <sheetPr>
    <pageSetUpPr fitToPage="1"/>
  </sheetPr>
  <dimension ref="A1:W5"/>
  <sheetViews>
    <sheetView showGridLines="0" tabSelected="1" zoomScale="130" zoomScaleNormal="130" workbookViewId="0">
      <pane xSplit="5" ySplit="2" topLeftCell="F3" activePane="bottomRight" state="frozen"/>
      <selection pane="topRight" activeCell="G1" sqref="G1"/>
      <selection pane="bottomLeft" activeCell="A7" sqref="A7"/>
      <selection pane="bottomRight" activeCell="L9" sqref="L9"/>
    </sheetView>
  </sheetViews>
  <sheetFormatPr defaultColWidth="9.140625" defaultRowHeight="12" x14ac:dyDescent="0.2"/>
  <cols>
    <col min="1" max="1" width="9.42578125" style="2" customWidth="1"/>
    <col min="2" max="3" width="10.7109375" style="4" customWidth="1"/>
    <col min="4" max="4" width="10" style="2" customWidth="1"/>
    <col min="5" max="5" width="16.42578125" style="4" customWidth="1"/>
    <col min="6" max="6" width="7" style="1" customWidth="1"/>
    <col min="7" max="7" width="4.7109375" style="1" customWidth="1"/>
    <col min="8" max="8" width="9.42578125" style="2" bestFit="1" customWidth="1"/>
    <col min="9" max="9" width="8.140625" style="2" customWidth="1"/>
    <col min="10" max="10" width="6.28515625" style="1" bestFit="1" customWidth="1"/>
    <col min="11" max="11" width="6.28515625" style="1" customWidth="1"/>
    <col min="12" max="12" width="15.5703125" style="2" customWidth="1"/>
    <col min="13" max="14" width="8.140625" style="2" customWidth="1"/>
    <col min="15" max="15" width="9.5703125" style="2" customWidth="1"/>
    <col min="16" max="16" width="5.7109375" style="2" customWidth="1"/>
    <col min="17" max="17" width="10.7109375" style="1" customWidth="1"/>
    <col min="18" max="18" width="10.7109375" style="1" hidden="1" customWidth="1"/>
    <col min="19" max="19" width="10.42578125" style="2" hidden="1" customWidth="1"/>
    <col min="20" max="20" width="10.5703125" style="1" customWidth="1"/>
    <col min="21" max="21" width="9.42578125" style="2" customWidth="1"/>
    <col min="22" max="22" width="8.85546875" style="2" customWidth="1"/>
    <col min="23" max="23" width="7.28515625" style="2" customWidth="1"/>
    <col min="24" max="16384" width="9.140625" style="2"/>
  </cols>
  <sheetData>
    <row r="1" spans="1:23" x14ac:dyDescent="0.2">
      <c r="A1" s="3"/>
    </row>
    <row r="2" spans="1:23" s="6" customFormat="1" ht="78" customHeight="1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</row>
    <row r="3" spans="1:23" s="16" customFormat="1" ht="36" x14ac:dyDescent="0.2">
      <c r="A3" s="7" t="s">
        <v>23</v>
      </c>
      <c r="B3" s="8" t="s">
        <v>24</v>
      </c>
      <c r="C3" s="7" t="s">
        <v>25</v>
      </c>
      <c r="D3" s="8" t="s">
        <v>26</v>
      </c>
      <c r="E3" s="8" t="s">
        <v>27</v>
      </c>
      <c r="F3" s="8" t="s">
        <v>28</v>
      </c>
      <c r="G3" s="7">
        <v>80</v>
      </c>
      <c r="H3" s="9">
        <v>2590000</v>
      </c>
      <c r="I3" s="10" t="s">
        <v>29</v>
      </c>
      <c r="J3" s="11">
        <v>1</v>
      </c>
      <c r="K3" s="11" t="s">
        <v>30</v>
      </c>
      <c r="L3" s="11" t="s">
        <v>30</v>
      </c>
      <c r="M3" s="10" t="s">
        <v>29</v>
      </c>
      <c r="N3" s="10">
        <v>1</v>
      </c>
      <c r="O3" s="8" t="s">
        <v>31</v>
      </c>
      <c r="P3" s="12">
        <v>15</v>
      </c>
      <c r="Q3" s="13" t="s">
        <v>29</v>
      </c>
      <c r="R3" s="11" t="s">
        <v>32</v>
      </c>
      <c r="S3" s="14">
        <v>248246.64</v>
      </c>
      <c r="T3" s="11" t="s">
        <v>33</v>
      </c>
      <c r="U3" s="12" t="s">
        <v>29</v>
      </c>
      <c r="V3" s="15" t="s">
        <v>29</v>
      </c>
      <c r="W3" s="11">
        <v>4</v>
      </c>
    </row>
    <row r="4" spans="1:23" s="16" customFormat="1" ht="24" x14ac:dyDescent="0.2">
      <c r="A4" s="7" t="s">
        <v>34</v>
      </c>
      <c r="B4" s="8" t="s">
        <v>35</v>
      </c>
      <c r="C4" s="7" t="s">
        <v>25</v>
      </c>
      <c r="D4" s="8" t="s">
        <v>36</v>
      </c>
      <c r="E4" s="8" t="s">
        <v>37</v>
      </c>
      <c r="F4" s="8" t="s">
        <v>38</v>
      </c>
      <c r="G4" s="7">
        <v>109</v>
      </c>
      <c r="H4" s="9">
        <v>3800000</v>
      </c>
      <c r="I4" s="10" t="s">
        <v>29</v>
      </c>
      <c r="J4" s="11">
        <v>1</v>
      </c>
      <c r="K4" s="11" t="s">
        <v>30</v>
      </c>
      <c r="L4" s="11" t="s">
        <v>29</v>
      </c>
      <c r="M4" s="10" t="s">
        <v>29</v>
      </c>
      <c r="N4" s="10">
        <v>2</v>
      </c>
      <c r="O4" s="8" t="s">
        <v>39</v>
      </c>
      <c r="P4" s="12">
        <v>15</v>
      </c>
      <c r="Q4" s="13" t="s">
        <v>29</v>
      </c>
      <c r="R4" s="11" t="s">
        <v>32</v>
      </c>
      <c r="S4" s="14">
        <v>261807.8</v>
      </c>
      <c r="T4" s="11" t="s">
        <v>33</v>
      </c>
      <c r="U4" s="12" t="s">
        <v>29</v>
      </c>
      <c r="V4" s="15" t="s">
        <v>29</v>
      </c>
      <c r="W4" s="11">
        <v>7</v>
      </c>
    </row>
    <row r="5" spans="1:23" s="16" customFormat="1" ht="24" x14ac:dyDescent="0.2">
      <c r="A5" s="7" t="s">
        <v>40</v>
      </c>
      <c r="B5" s="8" t="s">
        <v>41</v>
      </c>
      <c r="C5" s="7" t="s">
        <v>25</v>
      </c>
      <c r="D5" s="8" t="s">
        <v>42</v>
      </c>
      <c r="E5" s="8" t="s">
        <v>43</v>
      </c>
      <c r="F5" s="8" t="s">
        <v>28</v>
      </c>
      <c r="G5" s="7">
        <v>100</v>
      </c>
      <c r="H5" s="9">
        <v>3800000</v>
      </c>
      <c r="I5" s="10" t="s">
        <v>29</v>
      </c>
      <c r="J5" s="11">
        <v>1</v>
      </c>
      <c r="K5" s="11" t="s">
        <v>30</v>
      </c>
      <c r="L5" s="11" t="s">
        <v>30</v>
      </c>
      <c r="M5" s="10" t="s">
        <v>29</v>
      </c>
      <c r="N5" s="10">
        <v>2</v>
      </c>
      <c r="O5" s="8" t="s">
        <v>44</v>
      </c>
      <c r="P5" s="12">
        <v>15</v>
      </c>
      <c r="Q5" s="13" t="s">
        <v>29</v>
      </c>
      <c r="R5" s="11" t="s">
        <v>32</v>
      </c>
      <c r="S5" s="14">
        <v>270981.82</v>
      </c>
      <c r="T5" s="11" t="s">
        <v>33</v>
      </c>
      <c r="U5" s="12" t="s">
        <v>29</v>
      </c>
      <c r="V5" s="15" t="s">
        <v>29</v>
      </c>
      <c r="W5" s="11">
        <v>9</v>
      </c>
    </row>
  </sheetData>
  <conditionalFormatting sqref="M1 M6:M1048576">
    <cfRule type="cellIs" dxfId="16" priority="1" operator="equal">
      <formula>"Y"</formula>
    </cfRule>
  </conditionalFormatting>
  <conditionalFormatting sqref="O1">
    <cfRule type="cellIs" dxfId="15" priority="2" operator="equal">
      <formula>"Urban Center/ MetroRail"</formula>
    </cfRule>
    <cfRule type="cellIs" dxfId="14" priority="3" operator="equal">
      <formula>"Elderly"</formula>
    </cfRule>
    <cfRule type="cellIs" dxfId="13" priority="4" operator="equal">
      <formula>"GAO/SADDA"</formula>
    </cfRule>
  </conditionalFormatting>
  <pageMargins left="0.7" right="0.7" top="0.75" bottom="0.75" header="0.3" footer="0.3"/>
  <pageSetup paperSize="5" scale="81" fitToHeight="0" orientation="landscape" r:id="rId1"/>
  <headerFooter alignWithMargins="0">
    <oddHeader>&amp;C&amp;"Arial,Bold"&amp;14 RFA 2024-203 Applications Awarded Funding and Invited to Enter Credit Underwriting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0C3FEDFDE0B04D9A11CE9157C630C3" ma:contentTypeVersion="29" ma:contentTypeDescription="Create a new document." ma:contentTypeScope="" ma:versionID="9aead16230d6b5994477e61c98154d81">
  <xsd:schema xmlns:xsd="http://www.w3.org/2001/XMLSchema" xmlns:xs="http://www.w3.org/2001/XMLSchema" xmlns:p="http://schemas.microsoft.com/office/2006/metadata/properties" xmlns:ns2="a84349eb-4374-47bc-83f0-36d288636098" xmlns:ns3="68dfe011-c19e-4dbd-a5cd-00e4d25ab099" xmlns:ns4="ee2a4f69-3a29-4b24-b170-d37fab3647f8" targetNamespace="http://schemas.microsoft.com/office/2006/metadata/properties" ma:root="true" ma:fieldsID="5bf21836404508aa3566aceed6a044a8" ns2:_="" ns3:_="" ns4:_="">
    <xsd:import namespace="a84349eb-4374-47bc-83f0-36d288636098"/>
    <xsd:import namespace="68dfe011-c19e-4dbd-a5cd-00e4d25ab099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349eb-4374-47bc-83f0-36d288636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dfe011-c19e-4dbd-a5cd-00e4d25ab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a4f69-3a29-4b24-b170-d37fab3647f8" xsi:nil="true"/>
    <lcf76f155ced4ddcb4097134ff3c332f xmlns="a84349eb-4374-47bc-83f0-36d28863609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B45632C-925E-4ED6-9FE6-B546BA52F2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4349eb-4374-47bc-83f0-36d288636098"/>
    <ds:schemaRef ds:uri="68dfe011-c19e-4dbd-a5cd-00e4d25ab099"/>
    <ds:schemaRef ds:uri="ee2a4f69-3a29-4b24-b170-d37fab36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312596-B03C-4580-8F06-A36CA49A21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50EA5F-E938-46E3-9227-BAD74ECB710E}">
  <ds:schemaRefs>
    <ds:schemaRef ds:uri="http://schemas.microsoft.com/office/2006/metadata/properties"/>
    <ds:schemaRef ds:uri="ee2a4f69-3a29-4b24-b170-d37fab3647f8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68dfe011-c19e-4dbd-a5cd-00e4d25ab099"/>
    <ds:schemaRef ds:uri="http://schemas.microsoft.com/office/infopath/2007/PartnerControls"/>
    <ds:schemaRef ds:uri="http://schemas.openxmlformats.org/package/2006/metadata/core-properties"/>
    <ds:schemaRef ds:uri="a84349eb-4374-47bc-83f0-36d28863609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invited to CU</vt:lpstr>
      <vt:lpstr>'invited to CU'!Print_Titles</vt:lpstr>
    </vt:vector>
  </TitlesOfParts>
  <Company>Florida Housing Finance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Thorp</dc:creator>
  <cp:lastModifiedBy>Elizabeth Thorp</cp:lastModifiedBy>
  <cp:lastPrinted>2024-10-24T13:01:18Z</cp:lastPrinted>
  <dcterms:created xsi:type="dcterms:W3CDTF">2024-10-24T13:00:01Z</dcterms:created>
  <dcterms:modified xsi:type="dcterms:W3CDTF">2024-10-24T13:01:40Z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0x0101001A0C3FEDFDE0B04D9A11CE9157C630C3</vt:lpwstr>
  </property>
  <property fmtid="{D5CDD505-2E9C-101B-9397-08002B2CF9AE}" pid="3" name="MediaServiceImageTags">
    <vt:lpwstr/>
  </property>
</Properties>
</file>