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4 Rules and RFAs/Applications invited to enter Credit Underwriting/"/>
    </mc:Choice>
  </mc:AlternateContent>
  <xr:revisionPtr revIDLastSave="11" documentId="8_{4840D204-E096-4822-BE55-5A2D3E1AC0CC}" xr6:coauthVersionLast="47" xr6:coauthVersionMax="47" xr10:uidLastSave="{CCC0DE82-F283-4D3A-8DE5-C67A4322F639}"/>
  <bookViews>
    <workbookView xWindow="28680" yWindow="-120" windowWidth="29040" windowHeight="15720" xr2:uid="{DD37EE05-32E4-49FF-B9F7-CFC71A7B0978}"/>
  </bookViews>
  <sheets>
    <sheet name="Invited to CU" sheetId="1" r:id="rId1"/>
  </sheets>
  <definedNames>
    <definedName name="_xlnm.Print_Area" localSheetId="0">'Invited to CU'!$A$1:$Y$5</definedName>
    <definedName name="_xlnm.Print_Titles" localSheetId="0">'Invited to CU'!$A:$A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<sst xmlns="http://schemas.openxmlformats.org/spreadsheetml/2006/main" count="90" uniqueCount="62">
  <si>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</si>
  <si>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</si>
  <si>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</si>
  <si>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</si>
  <si>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</si>
  <si>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</si>
  <si>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Priority Level</t>
  </si>
  <si>
    <t>Dev Category</t>
  </si>
  <si>
    <t>Development Type</t>
  </si>
  <si>
    <t>Demo</t>
  </si>
  <si>
    <t>Units</t>
  </si>
  <si>
    <t>SAIL Request Amount</t>
  </si>
  <si>
    <t>ELI Funding Amount</t>
  </si>
  <si>
    <t>Total SAIL Request Amount (SAIL plus ELI)</t>
  </si>
  <si>
    <t>MMRB Request Amount</t>
  </si>
  <si>
    <t>Non Competitive HC Request Amount</t>
  </si>
  <si>
    <t>Eligible For Funding?</t>
  </si>
  <si>
    <t>Total Points</t>
  </si>
  <si>
    <t>Military Installation</t>
  </si>
  <si>
    <t>Military Region</t>
  </si>
  <si>
    <t>Corporation Funding PSAU</t>
  </si>
  <si>
    <t>A/B Leveraging</t>
  </si>
  <si>
    <t>Proximity Funding Preference</t>
  </si>
  <si>
    <t>Florida Job Creation Preference</t>
  </si>
  <si>
    <t>Lottery Number</t>
  </si>
  <si>
    <t>Fund?</t>
  </si>
  <si>
    <t>2025-167BS</t>
  </si>
  <si>
    <t>New River Place</t>
  </si>
  <si>
    <t>Bradford</t>
  </si>
  <si>
    <t>S</t>
  </si>
  <si>
    <t>Paula McDonald Rhodes</t>
  </si>
  <si>
    <t>Invictus Development, LLC; Urban Affordable Development, LLC; ADC Communities II, LLC</t>
  </si>
  <si>
    <t>NC</t>
  </si>
  <si>
    <t>G</t>
  </si>
  <si>
    <t>F</t>
  </si>
  <si>
    <t>Y</t>
  </si>
  <si>
    <t>Clay County - Camp Blanding</t>
  </si>
  <si>
    <t>NE</t>
  </si>
  <si>
    <t>A</t>
  </si>
  <si>
    <t>2025-163BS</t>
  </si>
  <si>
    <t>Ekos at Warrington</t>
  </si>
  <si>
    <t>Escambia</t>
  </si>
  <si>
    <t>M</t>
  </si>
  <si>
    <t>Christopher L. Shear</t>
  </si>
  <si>
    <t>MHP Escambia I Developer, LLC</t>
  </si>
  <si>
    <t>Escambia County - NAS Pensacola</t>
  </si>
  <si>
    <t>NW</t>
  </si>
  <si>
    <t>2025-159BS</t>
  </si>
  <si>
    <t>Osprey Landing</t>
  </si>
  <si>
    <t>Miami-Dade</t>
  </si>
  <si>
    <t>L</t>
  </si>
  <si>
    <t>Daniel F. Acosta</t>
  </si>
  <si>
    <t>ACRUVA Community Developers, LLC</t>
  </si>
  <si>
    <t>HR</t>
  </si>
  <si>
    <t xml:space="preserve">Miami-Dade County - US Southern Command </t>
  </si>
  <si>
    <t>2025-162BS</t>
  </si>
  <si>
    <t>Normandy Cove</t>
  </si>
  <si>
    <t>Duval</t>
  </si>
  <si>
    <t>Matthew A. Rieger</t>
  </si>
  <si>
    <t>HTG Gateway Developer, LLC</t>
  </si>
  <si>
    <t>TH</t>
  </si>
  <si>
    <t>Duval County - NAS Jacksonville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</si>
</sst>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Comma 3" xfId="2" xr:uid="{B15F9C75-D555-4DDE-8DE7-95E1B4A9EAF7}"/>
    <cellStyle name="Normal" xfId="0" builtinId="0"/>
  </cellStyles>
  <dxfs count="1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B0B2-FA3D-479E-AABF-134CEE906EDA}">
  <dimension ref="A1:Z51"/>
  <sheetViews>
    <sheetView showGridLines="0" tabSelected="1" zoomScale="120" zoomScaleNormal="120" workbookViewId="0">
      <pane xSplit="1" ySplit="1" topLeftCell="B2" activePane="bottomRight" state="frozen"/>
      <selection activeCell="L7" sqref="L7:M12"/>
      <selection pane="topRight" activeCell="L7" sqref="L7:M12"/>
      <selection pane="bottomLeft" activeCell="L7" sqref="L7:M12"/>
      <selection pane="bottomRight" activeCell="F9" sqref="F9"/>
    </sheetView>
  </sheetViews>
  <sheetFormatPr defaultColWidth="9.140625" defaultRowHeight="12.75" x14ac:dyDescent="0.2"/>
  <cols>
    <col min="1" max="1" width="14.5703125" style="1" customWidth="1"/>
    <col min="2" max="2" width="15" style="2" customWidth="1"/>
    <col min="3" max="3" width="11.42578125" style="1" bestFit="1" customWidth="1"/>
    <col min="4" max="4" width="3" style="3" bestFit="1" customWidth="1"/>
    <col min="5" max="5" width="12.85546875" style="3" customWidth="1"/>
    <col min="6" max="6" width="23.28515625" style="1" customWidth="1"/>
    <col min="7" max="7" width="2.85546875" style="1" customWidth="1"/>
    <col min="8" max="8" width="5.140625" style="1" customWidth="1"/>
    <col min="9" max="9" width="5.28515625" style="3" customWidth="1"/>
    <col min="10" max="10" width="3.5703125" style="1" customWidth="1"/>
    <col min="11" max="11" width="4.7109375" style="3" customWidth="1"/>
    <col min="12" max="12" width="8.5703125" style="3" hidden="1" customWidth="1"/>
    <col min="13" max="13" width="9" style="1" hidden="1" customWidth="1"/>
    <col min="14" max="14" width="11.140625" style="1" customWidth="1"/>
    <col min="15" max="15" width="8.140625" style="1" hidden="1" customWidth="1"/>
    <col min="16" max="16" width="5" style="1" hidden="1" customWidth="1"/>
    <col min="17" max="17" width="5.42578125" style="1" bestFit="1" customWidth="1"/>
    <col min="18" max="18" width="3.140625" style="1" bestFit="1" customWidth="1"/>
    <col min="19" max="19" width="15.42578125" style="1" customWidth="1"/>
    <col min="20" max="20" width="9.5703125" style="1" bestFit="1" customWidth="1"/>
    <col min="21" max="21" width="2.85546875" style="1" hidden="1" customWidth="1"/>
    <col min="22" max="22" width="3.140625" style="1" bestFit="1" customWidth="1"/>
    <col min="23" max="23" width="7.7109375" style="1" bestFit="1" customWidth="1"/>
    <col min="24" max="24" width="4.42578125" style="1" customWidth="1"/>
    <col min="25" max="25" width="3.140625" style="1" bestFit="1" customWidth="1"/>
    <col min="26" max="26" width="0" style="1" hidden="1" customWidth="1"/>
    <col min="27" max="16384" width="9.140625" style="1"/>
  </cols>
  <sheetData>
    <row r="1" spans="1:26" s="7" customFormat="1" ht="71.099999999999994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6" t="s">
        <v>25</v>
      </c>
    </row>
    <row r="2" spans="1:26" ht="48" x14ac:dyDescent="0.2">
      <c r="A2" s="8" t="s">
        <v>47</v>
      </c>
      <c r="B2" s="8" t="s">
        <v>48</v>
      </c>
      <c r="C2" s="8" t="s">
        <v>49</v>
      </c>
      <c r="D2" s="9" t="s">
        <v>50</v>
      </c>
      <c r="E2" s="8" t="s">
        <v>51</v>
      </c>
      <c r="F2" s="8" t="s">
        <v>52</v>
      </c>
      <c r="G2" s="9">
        <v>1</v>
      </c>
      <c r="H2" s="9" t="s">
        <v>32</v>
      </c>
      <c r="I2" s="9" t="s">
        <v>53</v>
      </c>
      <c r="J2" s="9" t="s">
        <v>34</v>
      </c>
      <c r="K2" s="9">
        <v>100</v>
      </c>
      <c r="L2" s="10">
        <v>11000000</v>
      </c>
      <c r="M2" s="10">
        <v>0</v>
      </c>
      <c r="N2" s="11">
        <v>11000000</v>
      </c>
      <c r="O2" s="10">
        <v>20000000</v>
      </c>
      <c r="P2" s="10">
        <v>1459222</v>
      </c>
      <c r="Q2" s="12" t="s">
        <v>35</v>
      </c>
      <c r="R2" s="13">
        <v>10</v>
      </c>
      <c r="S2" s="8" t="s">
        <v>54</v>
      </c>
      <c r="T2" s="9" t="s">
        <v>29</v>
      </c>
      <c r="U2" s="14">
        <v>97655.58</v>
      </c>
      <c r="V2" s="9" t="s">
        <v>38</v>
      </c>
      <c r="W2" s="9" t="s">
        <v>35</v>
      </c>
      <c r="X2" s="15" t="s">
        <v>35</v>
      </c>
      <c r="Y2" s="9">
        <v>5</v>
      </c>
      <c r="Z2" s="13" t="s">
        <v>35</v>
      </c>
    </row>
    <row r="3" spans="1:26" ht="24.75" customHeight="1" x14ac:dyDescent="0.2">
      <c r="A3" s="8" t="s">
        <v>55</v>
      </c>
      <c r="B3" s="8" t="s">
        <v>56</v>
      </c>
      <c r="C3" s="8" t="s">
        <v>57</v>
      </c>
      <c r="D3" s="9" t="s">
        <v>50</v>
      </c>
      <c r="E3" s="8" t="s">
        <v>58</v>
      </c>
      <c r="F3" s="8" t="s">
        <v>59</v>
      </c>
      <c r="G3" s="9">
        <v>1</v>
      </c>
      <c r="H3" s="9" t="s">
        <v>32</v>
      </c>
      <c r="I3" s="9" t="s">
        <v>60</v>
      </c>
      <c r="J3" s="9" t="s">
        <v>34</v>
      </c>
      <c r="K3" s="9">
        <v>144</v>
      </c>
      <c r="L3" s="10">
        <v>11000000</v>
      </c>
      <c r="M3" s="10">
        <v>0</v>
      </c>
      <c r="N3" s="11">
        <v>11000000</v>
      </c>
      <c r="O3" s="10">
        <v>28000000</v>
      </c>
      <c r="P3" s="10">
        <v>2172558</v>
      </c>
      <c r="Q3" s="12" t="s">
        <v>35</v>
      </c>
      <c r="R3" s="13">
        <v>10</v>
      </c>
      <c r="S3" s="8" t="s">
        <v>61</v>
      </c>
      <c r="T3" s="9" t="s">
        <v>37</v>
      </c>
      <c r="U3" s="14">
        <v>78856.25</v>
      </c>
      <c r="V3" s="9" t="s">
        <v>38</v>
      </c>
      <c r="W3" s="9" t="s">
        <v>35</v>
      </c>
      <c r="X3" s="15" t="s">
        <v>35</v>
      </c>
      <c r="Y3" s="9">
        <v>9</v>
      </c>
      <c r="Z3" s="13" t="s">
        <v>35</v>
      </c>
    </row>
    <row r="4" spans="1:26" ht="24" x14ac:dyDescent="0.2">
      <c r="A4" s="8" t="s">
        <v>39</v>
      </c>
      <c r="B4" s="8" t="s">
        <v>40</v>
      </c>
      <c r="C4" s="8" t="s">
        <v>41</v>
      </c>
      <c r="D4" s="9" t="s">
        <v>42</v>
      </c>
      <c r="E4" s="8" t="s">
        <v>43</v>
      </c>
      <c r="F4" s="8" t="s">
        <v>44</v>
      </c>
      <c r="G4" s="9">
        <v>1</v>
      </c>
      <c r="H4" s="9" t="s">
        <v>32</v>
      </c>
      <c r="I4" s="9" t="s">
        <v>33</v>
      </c>
      <c r="J4" s="9" t="s">
        <v>34</v>
      </c>
      <c r="K4" s="9">
        <v>120</v>
      </c>
      <c r="L4" s="10">
        <v>9500000</v>
      </c>
      <c r="M4" s="10">
        <v>827100</v>
      </c>
      <c r="N4" s="11">
        <v>10327100</v>
      </c>
      <c r="O4" s="10">
        <v>20850000</v>
      </c>
      <c r="P4" s="10">
        <v>1574040</v>
      </c>
      <c r="Q4" s="12" t="s">
        <v>35</v>
      </c>
      <c r="R4" s="13">
        <v>10</v>
      </c>
      <c r="S4" s="8" t="s">
        <v>45</v>
      </c>
      <c r="T4" s="9" t="s">
        <v>46</v>
      </c>
      <c r="U4" s="14">
        <v>73551.38</v>
      </c>
      <c r="V4" s="9" t="s">
        <v>38</v>
      </c>
      <c r="W4" s="9" t="s">
        <v>35</v>
      </c>
      <c r="X4" s="15" t="s">
        <v>35</v>
      </c>
      <c r="Y4" s="9">
        <v>7</v>
      </c>
      <c r="Z4" s="13" t="s">
        <v>35</v>
      </c>
    </row>
    <row r="5" spans="1:26" ht="48" x14ac:dyDescent="0.2">
      <c r="A5" s="8" t="s">
        <v>26</v>
      </c>
      <c r="B5" s="8" t="s">
        <v>27</v>
      </c>
      <c r="C5" s="8" t="s">
        <v>28</v>
      </c>
      <c r="D5" s="9" t="s">
        <v>29</v>
      </c>
      <c r="E5" s="8" t="s">
        <v>30</v>
      </c>
      <c r="F5" s="8" t="s">
        <v>31</v>
      </c>
      <c r="G5" s="9">
        <v>1</v>
      </c>
      <c r="H5" s="9" t="s">
        <v>32</v>
      </c>
      <c r="I5" s="9" t="s">
        <v>33</v>
      </c>
      <c r="J5" s="9" t="s">
        <v>34</v>
      </c>
      <c r="K5" s="9">
        <v>80</v>
      </c>
      <c r="L5" s="10">
        <v>7200000</v>
      </c>
      <c r="M5" s="10">
        <v>465300</v>
      </c>
      <c r="N5" s="11">
        <v>7665300</v>
      </c>
      <c r="O5" s="10">
        <v>12410000</v>
      </c>
      <c r="P5" s="10">
        <v>1150485</v>
      </c>
      <c r="Q5" s="12" t="s">
        <v>35</v>
      </c>
      <c r="R5" s="13">
        <v>10</v>
      </c>
      <c r="S5" s="8" t="s">
        <v>36</v>
      </c>
      <c r="T5" s="9" t="s">
        <v>37</v>
      </c>
      <c r="U5" s="14">
        <v>89910</v>
      </c>
      <c r="V5" s="9" t="s">
        <v>38</v>
      </c>
      <c r="W5" s="9" t="s">
        <v>35</v>
      </c>
      <c r="X5" s="15" t="s">
        <v>35</v>
      </c>
      <c r="Y5" s="9">
        <v>3</v>
      </c>
      <c r="Z5" s="13" t="s">
        <v>35</v>
      </c>
    </row>
    <row r="6" spans="1:26" x14ac:dyDescent="0.2">
      <c r="B6" s="1"/>
      <c r="D6" s="1"/>
      <c r="E6" s="1"/>
      <c r="K6" s="1"/>
      <c r="L6" s="1"/>
    </row>
    <row r="7" spans="1:26" x14ac:dyDescent="0.2">
      <c r="B7" s="1"/>
      <c r="D7" s="1"/>
      <c r="E7" s="1"/>
      <c r="K7" s="1"/>
      <c r="L7" s="1"/>
    </row>
    <row r="8" spans="1:26" x14ac:dyDescent="0.2">
      <c r="B8" s="1"/>
      <c r="D8" s="1"/>
      <c r="E8" s="1"/>
      <c r="K8" s="1"/>
      <c r="L8" s="1"/>
    </row>
    <row r="9" spans="1:26" x14ac:dyDescent="0.2">
      <c r="B9" s="1"/>
      <c r="D9" s="1"/>
      <c r="E9" s="1"/>
      <c r="K9" s="1"/>
      <c r="L9" s="1"/>
    </row>
    <row r="10" spans="1:26" x14ac:dyDescent="0.2">
      <c r="B10" s="1"/>
      <c r="D10" s="1"/>
      <c r="E10" s="1"/>
      <c r="K10" s="1"/>
      <c r="L10" s="1"/>
    </row>
    <row r="11" spans="1:26" x14ac:dyDescent="0.2">
      <c r="B11" s="1"/>
      <c r="D11" s="1"/>
      <c r="E11" s="1"/>
      <c r="K11" s="1"/>
      <c r="L11" s="1"/>
    </row>
    <row r="12" spans="1:26" x14ac:dyDescent="0.2">
      <c r="B12" s="1"/>
      <c r="D12" s="1"/>
      <c r="E12" s="1"/>
      <c r="K12" s="1"/>
      <c r="L12" s="1"/>
    </row>
    <row r="13" spans="1:26" x14ac:dyDescent="0.2">
      <c r="B13" s="1"/>
      <c r="D13" s="1"/>
      <c r="E13" s="1"/>
      <c r="K13" s="1"/>
      <c r="L13" s="1"/>
    </row>
    <row r="14" spans="1:26" x14ac:dyDescent="0.2">
      <c r="B14" s="1"/>
      <c r="D14" s="1"/>
      <c r="E14" s="1"/>
      <c r="K14" s="1"/>
      <c r="L14" s="1"/>
    </row>
    <row r="15" spans="1:26" x14ac:dyDescent="0.2">
      <c r="B15" s="1"/>
      <c r="D15" s="1"/>
      <c r="E15" s="1"/>
      <c r="K15" s="1"/>
      <c r="L15" s="1"/>
    </row>
    <row r="16" spans="1:26" x14ac:dyDescent="0.2">
      <c r="B16" s="1"/>
      <c r="D16" s="1"/>
      <c r="E16" s="1"/>
      <c r="K16" s="1"/>
      <c r="L16" s="1"/>
    </row>
    <row r="17" spans="2:12" x14ac:dyDescent="0.2">
      <c r="B17" s="1"/>
      <c r="D17" s="1"/>
      <c r="E17" s="1"/>
      <c r="K17" s="1"/>
      <c r="L17" s="1"/>
    </row>
    <row r="18" spans="2:12" x14ac:dyDescent="0.2">
      <c r="B18" s="1"/>
      <c r="D18" s="1"/>
      <c r="E18" s="1"/>
      <c r="K18" s="1"/>
      <c r="L18" s="1"/>
    </row>
    <row r="19" spans="2:12" x14ac:dyDescent="0.2">
      <c r="B19" s="1"/>
      <c r="D19" s="1"/>
      <c r="E19" s="1"/>
      <c r="K19" s="1"/>
      <c r="L19" s="1"/>
    </row>
    <row r="20" spans="2:12" x14ac:dyDescent="0.2">
      <c r="B20" s="1"/>
      <c r="D20" s="1"/>
      <c r="E20" s="1"/>
      <c r="K20" s="1"/>
      <c r="L20" s="1"/>
    </row>
    <row r="21" spans="2:12" x14ac:dyDescent="0.2">
      <c r="B21" s="1"/>
      <c r="D21" s="1"/>
      <c r="E21" s="1"/>
      <c r="K21" s="1"/>
      <c r="L21" s="1"/>
    </row>
    <row r="22" spans="2:12" x14ac:dyDescent="0.2">
      <c r="B22" s="1"/>
      <c r="D22" s="1"/>
      <c r="E22" s="1"/>
      <c r="K22" s="1"/>
      <c r="L22" s="1"/>
    </row>
    <row r="23" spans="2:12" x14ac:dyDescent="0.2">
      <c r="B23" s="1"/>
      <c r="D23" s="1"/>
      <c r="E23" s="1"/>
      <c r="K23" s="1"/>
      <c r="L23" s="1"/>
    </row>
    <row r="24" spans="2:12" x14ac:dyDescent="0.2">
      <c r="B24" s="1"/>
      <c r="D24" s="1"/>
      <c r="E24" s="1"/>
      <c r="K24" s="1"/>
      <c r="L24" s="1"/>
    </row>
    <row r="25" spans="2:12" x14ac:dyDescent="0.2">
      <c r="B25" s="1"/>
      <c r="D25" s="1"/>
      <c r="E25" s="1"/>
      <c r="K25" s="1"/>
      <c r="L25" s="1"/>
    </row>
    <row r="26" spans="2:12" x14ac:dyDescent="0.2">
      <c r="B26" s="1"/>
      <c r="D26" s="1"/>
      <c r="E26" s="1"/>
      <c r="K26" s="1"/>
      <c r="L26" s="1"/>
    </row>
    <row r="27" spans="2:12" x14ac:dyDescent="0.2">
      <c r="B27" s="1"/>
      <c r="D27" s="1"/>
      <c r="E27" s="1"/>
      <c r="K27" s="1"/>
      <c r="L27" s="1"/>
    </row>
    <row r="28" spans="2:12" x14ac:dyDescent="0.2">
      <c r="B28" s="1"/>
      <c r="D28" s="1"/>
      <c r="E28" s="1"/>
      <c r="K28" s="1"/>
      <c r="L28" s="1"/>
    </row>
    <row r="29" spans="2:12" x14ac:dyDescent="0.2">
      <c r="B29" s="1"/>
      <c r="D29" s="1"/>
      <c r="E29" s="1"/>
      <c r="K29" s="1"/>
      <c r="L29" s="1"/>
    </row>
    <row r="30" spans="2:12" x14ac:dyDescent="0.2">
      <c r="B30" s="1"/>
      <c r="D30" s="1"/>
      <c r="E30" s="1"/>
      <c r="K30" s="1"/>
      <c r="L30" s="1"/>
    </row>
    <row r="31" spans="2:12" x14ac:dyDescent="0.2">
      <c r="B31" s="1"/>
      <c r="D31" s="1"/>
      <c r="E31" s="1"/>
      <c r="K31" s="1"/>
      <c r="L31" s="1"/>
    </row>
    <row r="32" spans="2:12" x14ac:dyDescent="0.2">
      <c r="B32" s="1"/>
      <c r="D32" s="1"/>
      <c r="E32" s="1"/>
      <c r="K32" s="1"/>
      <c r="L32" s="1"/>
    </row>
    <row r="33" spans="2:12" x14ac:dyDescent="0.2">
      <c r="B33" s="1"/>
      <c r="D33" s="1"/>
      <c r="E33" s="1"/>
      <c r="K33" s="1"/>
      <c r="L33" s="1"/>
    </row>
    <row r="34" spans="2:12" x14ac:dyDescent="0.2">
      <c r="B34" s="1"/>
      <c r="D34" s="1"/>
      <c r="E34" s="1"/>
      <c r="K34" s="1"/>
      <c r="L34" s="1"/>
    </row>
    <row r="35" spans="2:12" x14ac:dyDescent="0.2">
      <c r="B35" s="1"/>
      <c r="D35" s="1"/>
      <c r="E35" s="1"/>
      <c r="K35" s="1"/>
      <c r="L35" s="1"/>
    </row>
    <row r="36" spans="2:12" x14ac:dyDescent="0.2">
      <c r="B36" s="1"/>
      <c r="D36" s="1"/>
      <c r="E36" s="1"/>
      <c r="K36" s="1"/>
      <c r="L36" s="1"/>
    </row>
    <row r="37" spans="2:12" x14ac:dyDescent="0.2">
      <c r="B37" s="1"/>
      <c r="D37" s="1"/>
      <c r="E37" s="1"/>
      <c r="K37" s="1"/>
      <c r="L37" s="1"/>
    </row>
    <row r="38" spans="2:12" x14ac:dyDescent="0.2">
      <c r="B38" s="1"/>
      <c r="D38" s="1"/>
      <c r="E38" s="1"/>
      <c r="K38" s="1"/>
      <c r="L38" s="1"/>
    </row>
    <row r="39" spans="2:12" x14ac:dyDescent="0.2">
      <c r="B39" s="1"/>
      <c r="D39" s="1"/>
      <c r="E39" s="1"/>
      <c r="K39" s="1"/>
      <c r="L39" s="1"/>
    </row>
    <row r="40" spans="2:12" x14ac:dyDescent="0.2">
      <c r="B40" s="1"/>
      <c r="D40" s="1"/>
      <c r="E40" s="1"/>
      <c r="K40" s="1"/>
      <c r="L40" s="1"/>
    </row>
    <row r="41" spans="2:12" x14ac:dyDescent="0.2">
      <c r="B41" s="1"/>
      <c r="D41" s="1"/>
      <c r="E41" s="1"/>
      <c r="K41" s="1"/>
      <c r="L41" s="1"/>
    </row>
    <row r="42" spans="2:12" x14ac:dyDescent="0.2">
      <c r="B42" s="1"/>
      <c r="D42" s="1"/>
      <c r="E42" s="1"/>
      <c r="K42" s="1"/>
      <c r="L42" s="1"/>
    </row>
    <row r="43" spans="2:12" x14ac:dyDescent="0.2">
      <c r="B43" s="1"/>
      <c r="D43" s="1"/>
      <c r="E43" s="1"/>
      <c r="K43" s="1"/>
      <c r="L43" s="1"/>
    </row>
    <row r="44" spans="2:12" x14ac:dyDescent="0.2">
      <c r="B44" s="1"/>
      <c r="D44" s="1"/>
      <c r="E44" s="1"/>
      <c r="K44" s="1"/>
      <c r="L44" s="1"/>
    </row>
    <row r="45" spans="2:12" x14ac:dyDescent="0.2">
      <c r="B45" s="1"/>
      <c r="D45" s="1"/>
      <c r="E45" s="1"/>
      <c r="K45" s="1"/>
      <c r="L45" s="1"/>
    </row>
    <row r="46" spans="2:12" x14ac:dyDescent="0.2">
      <c r="B46" s="1"/>
      <c r="D46" s="1"/>
      <c r="E46" s="1"/>
      <c r="K46" s="1"/>
      <c r="L46" s="1"/>
    </row>
    <row r="47" spans="2:12" x14ac:dyDescent="0.2">
      <c r="B47" s="1"/>
      <c r="D47" s="1"/>
      <c r="E47" s="1"/>
      <c r="K47" s="1"/>
      <c r="L47" s="1"/>
    </row>
    <row r="48" spans="2:12" x14ac:dyDescent="0.2">
      <c r="B48" s="1"/>
      <c r="D48" s="1"/>
      <c r="E48" s="1"/>
      <c r="K48" s="1"/>
      <c r="L48" s="1"/>
    </row>
    <row r="49" spans="2:12" x14ac:dyDescent="0.2">
      <c r="B49" s="1"/>
      <c r="D49" s="1"/>
      <c r="E49" s="1"/>
      <c r="K49" s="1"/>
      <c r="L49" s="1"/>
    </row>
    <row r="50" spans="2:12" x14ac:dyDescent="0.2">
      <c r="B50" s="1"/>
      <c r="D50" s="1"/>
      <c r="E50" s="1"/>
      <c r="K50" s="1"/>
      <c r="L50" s="1"/>
    </row>
    <row r="51" spans="2:12" x14ac:dyDescent="0.2">
      <c r="B51" s="1"/>
      <c r="D51" s="1"/>
      <c r="E51" s="1"/>
      <c r="K51" s="1"/>
      <c r="L51" s="1"/>
    </row>
  </sheetData>
  <sortState xmlns:xlrd2="http://schemas.microsoft.com/office/spreadsheetml/2017/richdata2" ref="A2:Z5">
    <sortCondition ref="A2:A5"/>
  </sortState>
  <conditionalFormatting sqref="T2:U5">
    <cfRule type="cellIs" dxfId="14" priority="15" operator="equal">
      <formula>"N"</formula>
    </cfRule>
  </conditionalFormatting>
  <conditionalFormatting sqref="V2:X2">
    <cfRule type="cellIs" dxfId="11" priority="12" stopIfTrue="1" operator="equal">
      <formula>"N"</formula>
    </cfRule>
  </conditionalFormatting>
  <conditionalFormatting sqref="Q2">
    <cfRule type="cellIs" dxfId="10" priority="11" operator="equal">
      <formula>"N"</formula>
    </cfRule>
  </conditionalFormatting>
  <conditionalFormatting sqref="R2">
    <cfRule type="expression" dxfId="9" priority="10">
      <formula>AND(CELL("type",R2)="v",R2&lt;10)</formula>
    </cfRule>
  </conditionalFormatting>
  <conditionalFormatting sqref="V3:X3">
    <cfRule type="cellIs" dxfId="8" priority="9" stopIfTrue="1" operator="equal">
      <formula>"N"</formula>
    </cfRule>
  </conditionalFormatting>
  <conditionalFormatting sqref="Q3">
    <cfRule type="cellIs" dxfId="7" priority="8" operator="equal">
      <formula>"N"</formula>
    </cfRule>
  </conditionalFormatting>
  <conditionalFormatting sqref="R3">
    <cfRule type="expression" dxfId="6" priority="7">
      <formula>AND(CELL("type",R3)="v",R3&lt;10)</formula>
    </cfRule>
  </conditionalFormatting>
  <conditionalFormatting sqref="V4:X4">
    <cfRule type="cellIs" dxfId="5" priority="6" stopIfTrue="1" operator="equal">
      <formula>"N"</formula>
    </cfRule>
  </conditionalFormatting>
  <conditionalFormatting sqref="Q4">
    <cfRule type="cellIs" dxfId="4" priority="5" operator="equal">
      <formula>"N"</formula>
    </cfRule>
  </conditionalFormatting>
  <conditionalFormatting sqref="R4">
    <cfRule type="expression" dxfId="3" priority="4">
      <formula>AND(CELL("type",R4)="v",R4&lt;10)</formula>
    </cfRule>
  </conditionalFormatting>
  <conditionalFormatting sqref="V5:X5">
    <cfRule type="cellIs" dxfId="2" priority="3" stopIfTrue="1" operator="equal">
      <formula>"N"</formula>
    </cfRule>
  </conditionalFormatting>
  <conditionalFormatting sqref="Q5">
    <cfRule type="cellIs" dxfId="1" priority="2" operator="equal">
      <formula>"N"</formula>
    </cfRule>
  </conditionalFormatting>
  <conditionalFormatting sqref="R5">
    <cfRule type="expression" dxfId="0" priority="1">
      <formula>AND(CELL("type",R5)="v",R5&lt;10)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2024-215 – Applications Awarded Funding and Invited to Enter Credit Underwriting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41780-4C79-4DB3-BD32-75F651351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33795E-FB57-48E4-B828-17E35C1A2E36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e2a4f69-3a29-4b24-b170-d37fab3647f8"/>
    <ds:schemaRef ds:uri="http://schemas.microsoft.com/office/2006/metadata/properties"/>
    <ds:schemaRef ds:uri="68dfe011-c19e-4dbd-a5cd-00e4d25ab099"/>
    <ds:schemaRef ds:uri="a84349eb-4374-47bc-83f0-36d2886360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E2A13A-9905-491F-BEB8-EC9F382AF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Invited to CU</vt:lpstr>
      <vt:lpstr>'Invited to CU'!Print_Area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2024-11-05T14:37:22Z</cp:lastPrinted>
  <dcterms:created xsi:type="dcterms:W3CDTF">2024-10-09T17:08:26Z</dcterms:created>
  <dcterms:modified xsi:type="dcterms:W3CDTF">2024-11-05T14:38:25Z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