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</sheets>
  <definedNames>
    <definedName name="_xlnm.Print_Area" localSheetId="0">'Sheet1'!$A$9:$L$229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<sst xmlns="http://schemas.openxmlformats.org/spreadsheetml/2006/main" count="1271" uniqueCount="569">
  <si>
    <t xml:space="preserve">Initial rental of all units has not occurred - </t>
  </si>
  <si>
    <t>Monitoring Agent Key</t>
  </si>
  <si>
    <t>Florida Housing Finance Agency</t>
  </si>
  <si>
    <t>First Housing Development Corporation</t>
  </si>
  <si>
    <t>Seltzer Management Group</t>
  </si>
  <si>
    <t>AmeriNational Community Services Inc.</t>
  </si>
  <si>
    <t>Rural Development (FmHA)</t>
  </si>
  <si>
    <t>Occupancy Report</t>
  </si>
  <si>
    <t>Housing Credit Program</t>
  </si>
  <si>
    <t>January 1, 2001 through December 31, 2001</t>
  </si>
  <si>
    <t>M</t>
  </si>
  <si>
    <t>Occupied</t>
  </si>
  <si>
    <t>O</t>
  </si>
  <si>
    <t>Total</t>
  </si>
  <si>
    <t>Units</t>
  </si>
  <si>
    <t>N</t>
  </si>
  <si>
    <t>Property</t>
  </si>
  <si>
    <t>Address</t>
  </si>
  <si>
    <t>City</t>
  </si>
  <si>
    <t>Zip</t>
  </si>
  <si>
    <t>County</t>
  </si>
  <si>
    <t>Programs</t>
  </si>
  <si>
    <t>Number</t>
  </si>
  <si>
    <t>Percent</t>
  </si>
  <si>
    <t>1</t>
  </si>
  <si>
    <t>HC</t>
  </si>
  <si>
    <t>Tallahassee</t>
  </si>
  <si>
    <t>Leon</t>
  </si>
  <si>
    <t>R</t>
  </si>
  <si>
    <t>Alachua</t>
  </si>
  <si>
    <t>4</t>
  </si>
  <si>
    <t>*</t>
  </si>
  <si>
    <t>To Be Determined</t>
  </si>
  <si>
    <t>9</t>
  </si>
  <si>
    <t>Tampa</t>
  </si>
  <si>
    <t>Hillsborough</t>
  </si>
  <si>
    <t>SAIL/HC</t>
  </si>
  <si>
    <t>Multiple Addresses</t>
  </si>
  <si>
    <t>Miami</t>
  </si>
  <si>
    <t>Dade</t>
  </si>
  <si>
    <t>Kissimmee</t>
  </si>
  <si>
    <t>Osceola</t>
  </si>
  <si>
    <t>Orlando</t>
  </si>
  <si>
    <t>Orange</t>
  </si>
  <si>
    <t>Volusia</t>
  </si>
  <si>
    <t>MMRB/GUAR/HC</t>
  </si>
  <si>
    <t>Monroe</t>
  </si>
  <si>
    <t>Delray Beach</t>
  </si>
  <si>
    <t>Palm Beach</t>
  </si>
  <si>
    <t>West Palm Beach</t>
  </si>
  <si>
    <t xml:space="preserve">SAIL/HC </t>
  </si>
  <si>
    <t>Jacksonville</t>
  </si>
  <si>
    <t>Duval</t>
  </si>
  <si>
    <t>MMRB/HC</t>
  </si>
  <si>
    <t>HC/HOME</t>
  </si>
  <si>
    <t>Oviedo</t>
  </si>
  <si>
    <t>Seminole</t>
  </si>
  <si>
    <t>MMRB/RISK/GUAR/HC</t>
  </si>
  <si>
    <t>Naples</t>
  </si>
  <si>
    <t>Collier</t>
  </si>
  <si>
    <t>Bartow</t>
  </si>
  <si>
    <t>Polk</t>
  </si>
  <si>
    <t>LaBelle</t>
  </si>
  <si>
    <t>Hendry</t>
  </si>
  <si>
    <t>Homestead</t>
  </si>
  <si>
    <t>Bradenton</t>
  </si>
  <si>
    <t>Manatee</t>
  </si>
  <si>
    <t>Orange City</t>
  </si>
  <si>
    <t>Brandon</t>
  </si>
  <si>
    <t>Middleburg</t>
  </si>
  <si>
    <t>Clay</t>
  </si>
  <si>
    <t>Highlands</t>
  </si>
  <si>
    <t>Vero Beach</t>
  </si>
  <si>
    <t>Indian River</t>
  </si>
  <si>
    <t>Broward</t>
  </si>
  <si>
    <t>Fort Lauderdale</t>
  </si>
  <si>
    <t>Nassau</t>
  </si>
  <si>
    <t>Madison</t>
  </si>
  <si>
    <t>Escambia</t>
  </si>
  <si>
    <t>Florida City</t>
  </si>
  <si>
    <t>SAIL/HC/GUAR</t>
  </si>
  <si>
    <t>Franklin</t>
  </si>
  <si>
    <t>Palatka</t>
  </si>
  <si>
    <t>Putnam</t>
  </si>
  <si>
    <t>Jackson</t>
  </si>
  <si>
    <t>Sanford</t>
  </si>
  <si>
    <t>Holly Hill</t>
  </si>
  <si>
    <t>Hialeah</t>
  </si>
  <si>
    <t>MMRB/SAIL/HC</t>
  </si>
  <si>
    <t>Haines City</t>
  </si>
  <si>
    <t>Lake</t>
  </si>
  <si>
    <t>Tavares</t>
  </si>
  <si>
    <t>Lake Worth</t>
  </si>
  <si>
    <t>Deland</t>
  </si>
  <si>
    <t>Pasco</t>
  </si>
  <si>
    <t>Port Saint Lucie</t>
  </si>
  <si>
    <t>Saint Lucie</t>
  </si>
  <si>
    <t>Brevard</t>
  </si>
  <si>
    <t>Saint Cloud</t>
  </si>
  <si>
    <t>MMRB/RISK/GUAR/SAIL/HC</t>
  </si>
  <si>
    <t>Lakeland</t>
  </si>
  <si>
    <t xml:space="preserve">Pensacola </t>
  </si>
  <si>
    <t>Gadsden</t>
  </si>
  <si>
    <t xml:space="preserve">Key West </t>
  </si>
  <si>
    <t xml:space="preserve">MMRB/HC </t>
  </si>
  <si>
    <t>Gainesville</t>
  </si>
  <si>
    <t>Phase II (F thru M) Report Year Ended 12/31/2001</t>
  </si>
  <si>
    <t>Falcon Trace</t>
  </si>
  <si>
    <t>1635 Peregrine Falcon Way</t>
  </si>
  <si>
    <t>Falls at Bonaventure</t>
  </si>
  <si>
    <t>201 Racquet Club Road</t>
  </si>
  <si>
    <t>Family Fresh Start I</t>
  </si>
  <si>
    <t>Saint Petersburg</t>
  </si>
  <si>
    <t>Pinellas</t>
  </si>
  <si>
    <t>Family Fresh Start II</t>
  </si>
  <si>
    <t xml:space="preserve">Federal </t>
  </si>
  <si>
    <t>845 NW 11th Avenue</t>
  </si>
  <si>
    <t>Floral Oaks</t>
  </si>
  <si>
    <t>8089 South Bedford Road</t>
  </si>
  <si>
    <t>Floral City</t>
  </si>
  <si>
    <t>Citrus</t>
  </si>
  <si>
    <t>Forest Edge</t>
  </si>
  <si>
    <t>2201 Weston Lane</t>
  </si>
  <si>
    <t xml:space="preserve">Forest Glade  </t>
  </si>
  <si>
    <t>700 East Townsend Street</t>
  </si>
  <si>
    <t>Wachula</t>
  </si>
  <si>
    <t>Hardee</t>
  </si>
  <si>
    <t>Forest Lake</t>
  </si>
  <si>
    <t>11050 Harts Road</t>
  </si>
  <si>
    <t>Forest Park</t>
  </si>
  <si>
    <t>775 NE First Street</t>
  </si>
  <si>
    <t>Lake Butler</t>
  </si>
  <si>
    <t>Union</t>
  </si>
  <si>
    <t>Fox Hollow</t>
  </si>
  <si>
    <t>3536-1 Prairie Fox Lane</t>
  </si>
  <si>
    <t>Fruitland Acres</t>
  </si>
  <si>
    <t>303 Urick Street</t>
  </si>
  <si>
    <t>Fruitland Park</t>
  </si>
  <si>
    <t>Garden Lake of Immokalee</t>
  </si>
  <si>
    <t>1022 Garden Lake Circle</t>
  </si>
  <si>
    <t>Immokolee</t>
  </si>
  <si>
    <t>Garden Walk</t>
  </si>
  <si>
    <t>21354 SW 112th Avenue</t>
  </si>
  <si>
    <t>Gardenia Square</t>
  </si>
  <si>
    <t>501 South Parramore Street</t>
  </si>
  <si>
    <t>Gardens - Aswan &amp; Alexandria East and West</t>
  </si>
  <si>
    <t>Opa locka</t>
  </si>
  <si>
    <t xml:space="preserve">Gatewood </t>
  </si>
  <si>
    <t>7100 Noel Road</t>
  </si>
  <si>
    <t>Panama City</t>
  </si>
  <si>
    <t>Bay</t>
  </si>
  <si>
    <t>Gifford Groves</t>
  </si>
  <si>
    <t>Glen Oaks</t>
  </si>
  <si>
    <t>2074 Midyette Rd.</t>
  </si>
  <si>
    <t>MMRB/HC/HOME</t>
  </si>
  <si>
    <t>Golden Lakes</t>
  </si>
  <si>
    <t>1200 Northwest 155th Lane</t>
  </si>
  <si>
    <t>SAIL/GUAR/HC</t>
  </si>
  <si>
    <t xml:space="preserve">Golden Oaks </t>
  </si>
  <si>
    <t>7701 Acorn Woods Circle</t>
  </si>
  <si>
    <t>Winter Park</t>
  </si>
  <si>
    <t>Grace's Landing</t>
  </si>
  <si>
    <t>1055 Grace's Landing Circle</t>
  </si>
  <si>
    <t xml:space="preserve">Sebastian </t>
  </si>
  <si>
    <t>Graceville Estates</t>
  </si>
  <si>
    <t>1602 Sanders Avenue</t>
  </si>
  <si>
    <t>Graceville</t>
  </si>
  <si>
    <t>Grand Pines</t>
  </si>
  <si>
    <t>Grand Reserve</t>
  </si>
  <si>
    <t>6201 Bent Pine Drive</t>
  </si>
  <si>
    <t>Grand Reserve at Maitland Park</t>
  </si>
  <si>
    <t>1939 Grand Isle Circle</t>
  </si>
  <si>
    <t>Maitland</t>
  </si>
  <si>
    <t>Grand Savannah Club</t>
  </si>
  <si>
    <t>2750 South 4th Street</t>
  </si>
  <si>
    <t>Fort Pierce</t>
  </si>
  <si>
    <t>Grande Court</t>
  </si>
  <si>
    <t>Grande Pointe</t>
  </si>
  <si>
    <t>1705 Grande Pointe Boulevard</t>
  </si>
  <si>
    <t>MMRB/GUAR/RISK/HC</t>
  </si>
  <si>
    <t>Green Acres of Yulee</t>
  </si>
  <si>
    <t>280 U.S. 17 South</t>
  </si>
  <si>
    <t xml:space="preserve">Yulee </t>
  </si>
  <si>
    <t>Green Gables - Ocala</t>
  </si>
  <si>
    <t>2600 SW 10th Street</t>
  </si>
  <si>
    <t>Ocala</t>
  </si>
  <si>
    <t>Marion</t>
  </si>
  <si>
    <t>Green Vista</t>
  </si>
  <si>
    <t>18100 Northwest 68th Avenue</t>
  </si>
  <si>
    <t>Greenbriar</t>
  </si>
  <si>
    <t>945 Sixth Street SW</t>
  </si>
  <si>
    <t>Jasper</t>
  </si>
  <si>
    <t>Hamilton</t>
  </si>
  <si>
    <t>Greenbriar Villas</t>
  </si>
  <si>
    <t>1550 Greenbriar Circle</t>
  </si>
  <si>
    <t>Brooksville</t>
  </si>
  <si>
    <t>Hernando</t>
  </si>
  <si>
    <t>Greenhaven</t>
  </si>
  <si>
    <t>300 N. Chanbridge Road</t>
  </si>
  <si>
    <t>Greenleaf Gardens</t>
  </si>
  <si>
    <t>904-2 Greenleaf Circle</t>
  </si>
  <si>
    <t>Greenleaf Gardens II</t>
  </si>
  <si>
    <t>951 Greenleaf Circle</t>
  </si>
  <si>
    <t>Greenleaf Village</t>
  </si>
  <si>
    <t>162 Jim Payne Rd.</t>
  </si>
  <si>
    <t>Groveland</t>
  </si>
  <si>
    <t xml:space="preserve">Greenville Pointe </t>
  </si>
  <si>
    <t>33 Greenville Circle</t>
  </si>
  <si>
    <t>Greenville</t>
  </si>
  <si>
    <t xml:space="preserve">Greenwood Terrace </t>
  </si>
  <si>
    <t>200 Greenwood Circle</t>
  </si>
  <si>
    <t>Quincy</t>
  </si>
  <si>
    <t>Gregory Cove</t>
  </si>
  <si>
    <t>Grove Pointe</t>
  </si>
  <si>
    <t>325 Laguna Oaks Place</t>
  </si>
  <si>
    <t>Ruskin</t>
  </si>
  <si>
    <t>Groves at Wimauma</t>
  </si>
  <si>
    <t>Wimauma</t>
  </si>
  <si>
    <t>Groves of Delray</t>
  </si>
  <si>
    <t>1301 SW 10th Avenue</t>
  </si>
  <si>
    <t xml:space="preserve">Gulfstream </t>
  </si>
  <si>
    <t>20 - 47 Northwest 10th Court</t>
  </si>
  <si>
    <t>Dania</t>
  </si>
  <si>
    <t xml:space="preserve">Haines City </t>
  </si>
  <si>
    <t>2351 East Hinson Avenue</t>
  </si>
  <si>
    <t>Hainlin Mills</t>
  </si>
  <si>
    <t>10400 SW 216th Street</t>
  </si>
  <si>
    <t>Hamilton Gardens d/b/a Azalea Garden</t>
  </si>
  <si>
    <t>1050 Golfview Avenue</t>
  </si>
  <si>
    <t>Hamilton Village</t>
  </si>
  <si>
    <t>752 Plum Street</t>
  </si>
  <si>
    <t>Jennings</t>
  </si>
  <si>
    <t>Hampton Greens</t>
  </si>
  <si>
    <t>2201 Hampton Green Blvd.</t>
  </si>
  <si>
    <t>Melbourne</t>
  </si>
  <si>
    <t>Hardin Hammock Estates</t>
  </si>
  <si>
    <t>22555 Southwest 107</t>
  </si>
  <si>
    <t>Harris d/b/a Harris Music Lofts</t>
  </si>
  <si>
    <t>206 Clematis Street</t>
  </si>
  <si>
    <t>Hartwood Place</t>
  </si>
  <si>
    <t>11501 Harts Rd.</t>
  </si>
  <si>
    <t>Harvard House</t>
  </si>
  <si>
    <t>2020 NE 169th Street</t>
  </si>
  <si>
    <t>North Miami Beach</t>
  </si>
  <si>
    <t>HC/FDIC-AHP</t>
  </si>
  <si>
    <t>Hassinger Properties "C"</t>
  </si>
  <si>
    <t>1913 &amp; 1915 East 137th Avenue</t>
  </si>
  <si>
    <t>Hassinger Properties "D"</t>
  </si>
  <si>
    <t>1917 &amp; 1919 East 137th Avenue</t>
  </si>
  <si>
    <t>Hassinger Properties "E"</t>
  </si>
  <si>
    <t>10019 Hyacinth Avenue</t>
  </si>
  <si>
    <t xml:space="preserve">Hastings Manor </t>
  </si>
  <si>
    <t>135 Richardson Place</t>
  </si>
  <si>
    <t>Hastings</t>
  </si>
  <si>
    <t>St. Johns</t>
  </si>
  <si>
    <t>Hatton House</t>
  </si>
  <si>
    <t>8097 N. 3rd Avenue</t>
  </si>
  <si>
    <t>Sneads</t>
  </si>
  <si>
    <t>Hawthorne Villas</t>
  </si>
  <si>
    <t>1100 Villa Lane</t>
  </si>
  <si>
    <t>Hawthorne</t>
  </si>
  <si>
    <t>Hazelwood</t>
  </si>
  <si>
    <t>18 Hazelwood Lane</t>
  </si>
  <si>
    <t>Freeport</t>
  </si>
  <si>
    <t>Walton</t>
  </si>
  <si>
    <t>Heritage</t>
  </si>
  <si>
    <t>4250 Jefferson Lane</t>
  </si>
  <si>
    <t xml:space="preserve">Heritage Manor </t>
  </si>
  <si>
    <t>1800 Texas Hill Road</t>
  </si>
  <si>
    <t>Monticello</t>
  </si>
  <si>
    <t>Jefferson</t>
  </si>
  <si>
    <t xml:space="preserve">Heritage Pointe d/b/a Heritage Pines </t>
  </si>
  <si>
    <t>10501 Cross Creek Blvd.</t>
  </si>
  <si>
    <t>Heritage Villas</t>
  </si>
  <si>
    <t>398 24th Avenue</t>
  </si>
  <si>
    <t>Apalachicola</t>
  </si>
  <si>
    <t>Heron Park</t>
  </si>
  <si>
    <t>2155 Great Blue Drive</t>
  </si>
  <si>
    <t>Heron Pointe</t>
  </si>
  <si>
    <t>2240 Sherman Circle N.</t>
  </si>
  <si>
    <t>Miramar</t>
  </si>
  <si>
    <t>Heron's Landing</t>
  </si>
  <si>
    <t>1 Heron's Landing Drive</t>
  </si>
  <si>
    <t>Lake Placid</t>
  </si>
  <si>
    <t>Hickory Glen</t>
  </si>
  <si>
    <t>Hickory Pointe</t>
  </si>
  <si>
    <t>2700 Carlson Circle</t>
  </si>
  <si>
    <t>Hidden Cove - Miami</t>
  </si>
  <si>
    <t>1030 Northwest 155th Lane</t>
  </si>
  <si>
    <t>Hidden Creek Villas</t>
  </si>
  <si>
    <t>2001 Rivertree Circle</t>
  </si>
  <si>
    <t>Hidden Grove</t>
  </si>
  <si>
    <t>13815 SW 271th Terrace</t>
  </si>
  <si>
    <t>Highland Oaks</t>
  </si>
  <si>
    <t>4793 N. Pine Hills Drive</t>
  </si>
  <si>
    <t>Highland Park d/b/a Central City</t>
  </si>
  <si>
    <t>701 NW 10th Street</t>
  </si>
  <si>
    <t>Hillmoor Village</t>
  </si>
  <si>
    <t>1900 SE Hillmoor Drive</t>
  </si>
  <si>
    <t>Hillmoor Village II</t>
  </si>
  <si>
    <t>Hilltop Manor I</t>
  </si>
  <si>
    <t>7334 NE Jacksonville Road</t>
  </si>
  <si>
    <t>Hilltop Manor II</t>
  </si>
  <si>
    <t>Hilltop Village</t>
  </si>
  <si>
    <t>1646 West 45th Street</t>
  </si>
  <si>
    <t>Hillwood Pointe</t>
  </si>
  <si>
    <t>12021 McCormick Road</t>
  </si>
  <si>
    <t>Holly Cove</t>
  </si>
  <si>
    <t>1745 Wells Road</t>
  </si>
  <si>
    <t>Orange Park</t>
  </si>
  <si>
    <t>Holly Ridge Senior</t>
  </si>
  <si>
    <t>6401 Saint John Avenue</t>
  </si>
  <si>
    <t>Hollybrook - Orlando</t>
  </si>
  <si>
    <t>7599 Groveoak Drive</t>
  </si>
  <si>
    <t>Homestead Colony</t>
  </si>
  <si>
    <t>810 E. Mowry Drive</t>
  </si>
  <si>
    <t>Homestead Plaza</t>
  </si>
  <si>
    <t>170 NE 10th Street</t>
  </si>
  <si>
    <t>Howard Park</t>
  </si>
  <si>
    <t>950 NW 15th Street</t>
  </si>
  <si>
    <t>Huguenot Harbour</t>
  </si>
  <si>
    <t>600 Gunby Circle</t>
  </si>
  <si>
    <t>Saint Augustine</t>
  </si>
  <si>
    <t>Saint Johns</t>
  </si>
  <si>
    <t>Hunter's Run</t>
  </si>
  <si>
    <t>Huntington Reserve</t>
  </si>
  <si>
    <t>112 Rosecliff Circle</t>
  </si>
  <si>
    <t>275 13th Place</t>
  </si>
  <si>
    <t>Indiana Villas</t>
  </si>
  <si>
    <t>410 West Indiana Avenue</t>
  </si>
  <si>
    <t>Bonifay</t>
  </si>
  <si>
    <t>Holmes</t>
  </si>
  <si>
    <t>Inglewood Meadows</t>
  </si>
  <si>
    <t>4037 W. New Nolte Road</t>
  </si>
  <si>
    <t>Inglis Villas</t>
  </si>
  <si>
    <t>33 Tronu Drive</t>
  </si>
  <si>
    <t>Inglis</t>
  </si>
  <si>
    <t>Levy</t>
  </si>
  <si>
    <t>Inn Transition South</t>
  </si>
  <si>
    <t>Inverness Club</t>
  </si>
  <si>
    <t>518 Ella Avenue</t>
  </si>
  <si>
    <t>Inverness</t>
  </si>
  <si>
    <t>Irongate</t>
  </si>
  <si>
    <t>Ivy Chase - Hudson</t>
  </si>
  <si>
    <t>14611 Ivy Chase Lane</t>
  </si>
  <si>
    <t>Hudson</t>
  </si>
  <si>
    <t>J &amp; R Duplexes</t>
  </si>
  <si>
    <t>Jacaranda Trail</t>
  </si>
  <si>
    <t>Arcadia</t>
  </si>
  <si>
    <t>DeSoto</t>
  </si>
  <si>
    <t>Jackson Street Property</t>
  </si>
  <si>
    <t>812 West Jackson Street</t>
  </si>
  <si>
    <t>Janoski Property</t>
  </si>
  <si>
    <t>3255 Williams Avenue</t>
  </si>
  <si>
    <t>Jasmine Cay</t>
  </si>
  <si>
    <t>100 Jasmine Circle</t>
  </si>
  <si>
    <t>Jefferson Place</t>
  </si>
  <si>
    <t>911 South Highway 19</t>
  </si>
  <si>
    <t xml:space="preserve">Jeflis </t>
  </si>
  <si>
    <t>2204 E. 132nd Avenue</t>
  </si>
  <si>
    <t>Jordan Park</t>
  </si>
  <si>
    <t>Jubilee Courtyards</t>
  </si>
  <si>
    <t>119 Redland Road</t>
  </si>
  <si>
    <t>Kay Larkin</t>
  </si>
  <si>
    <t>305 Kay Larkin Drive</t>
  </si>
  <si>
    <t>Kendall Court</t>
  </si>
  <si>
    <t>10535 Lem Turner Road</t>
  </si>
  <si>
    <t>Kensington of Kissimmee</t>
  </si>
  <si>
    <t>1700 Kenyan Circle</t>
  </si>
  <si>
    <t>Keys I &amp; II</t>
  </si>
  <si>
    <t>15401-15425 SW 288th Street</t>
  </si>
  <si>
    <t>Naranja</t>
  </si>
  <si>
    <t>Keys III</t>
  </si>
  <si>
    <t>15405-15425 SW 288th Street</t>
  </si>
  <si>
    <t>Kissimmee Oak Leaf Landings</t>
  </si>
  <si>
    <t>2350 North Central Avenue</t>
  </si>
  <si>
    <t>Koster Properties I - 138th Avenue</t>
  </si>
  <si>
    <t>1504 East 138th Avenue</t>
  </si>
  <si>
    <t>Koster Properties I - Cluster Avenue</t>
  </si>
  <si>
    <t>201 East Cluster Avenue</t>
  </si>
  <si>
    <t>Kurze I</t>
  </si>
  <si>
    <t>Kurze II</t>
  </si>
  <si>
    <t>Kyle's Run</t>
  </si>
  <si>
    <t>840 5th Avenue</t>
  </si>
  <si>
    <t>L &amp; S</t>
  </si>
  <si>
    <t>2620 NW 10th Avenue</t>
  </si>
  <si>
    <t>La Belle Commons</t>
  </si>
  <si>
    <t>284 Bryan Avenue</t>
  </si>
  <si>
    <t>La Estancia</t>
  </si>
  <si>
    <t>5292 Guadaloupe Boulevard</t>
  </si>
  <si>
    <t>Lake City Village</t>
  </si>
  <si>
    <t>Route 18, Box 310</t>
  </si>
  <si>
    <t>Lake City</t>
  </si>
  <si>
    <t>Columbia</t>
  </si>
  <si>
    <t>Lake City Villas</t>
  </si>
  <si>
    <t>1152 Summers Road</t>
  </si>
  <si>
    <t>Lake Delray</t>
  </si>
  <si>
    <t>700 Lindell Blvd.</t>
  </si>
  <si>
    <t>Lake North II</t>
  </si>
  <si>
    <t>511 Highway 466</t>
  </si>
  <si>
    <t>Lady Lake</t>
  </si>
  <si>
    <t>Lake Pointe</t>
  </si>
  <si>
    <t>7202 N. Manhatten Avenue</t>
  </si>
  <si>
    <t>Lake Weston Point</t>
  </si>
  <si>
    <t>2201 Weston Point Drive</t>
  </si>
  <si>
    <t>Lakebreeze</t>
  </si>
  <si>
    <t>1575 Merry Rd.</t>
  </si>
  <si>
    <t>Lakeview</t>
  </si>
  <si>
    <t>11505-11755 NW 22nd Avenue</t>
  </si>
  <si>
    <t>Lakeview Grove</t>
  </si>
  <si>
    <t>701 Walnut Street</t>
  </si>
  <si>
    <t>Crescent City</t>
  </si>
  <si>
    <t>Lakewood II</t>
  </si>
  <si>
    <t>905 Lakewood Circle</t>
  </si>
  <si>
    <t>Lakewood Shores</t>
  </si>
  <si>
    <t>350 Lakewood Drive</t>
  </si>
  <si>
    <t>Lakewood Terrace</t>
  </si>
  <si>
    <t>1315 14th Street</t>
  </si>
  <si>
    <t>Lakewood Villas - Leesburg</t>
  </si>
  <si>
    <t>2345 South Street</t>
  </si>
  <si>
    <t>Leesburg</t>
  </si>
  <si>
    <t>Lakewood Villas of Lady Lake</t>
  </si>
  <si>
    <t>306 South Old Dixie Highway</t>
  </si>
  <si>
    <t>Landfair Homes</t>
  </si>
  <si>
    <t>7766 NE 20th Court</t>
  </si>
  <si>
    <t>0</t>
  </si>
  <si>
    <t>Landings - Homestead</t>
  </si>
  <si>
    <t>201-301 NE 11th Street</t>
  </si>
  <si>
    <t>SAIL/HC/HOME</t>
  </si>
  <si>
    <t>Landings at Boot Ranch West</t>
  </si>
  <si>
    <t>302 Katherine Boulevard</t>
  </si>
  <si>
    <t>Palm Harbor</t>
  </si>
  <si>
    <t>Landings at Sea Forest</t>
  </si>
  <si>
    <t>4522 Seagull Drive</t>
  </si>
  <si>
    <t>New Port Richey</t>
  </si>
  <si>
    <t>Landings at Timberleaf</t>
  </si>
  <si>
    <t>5435 Timberleaf Blvd.</t>
  </si>
  <si>
    <t>Landings of Saint Andrew</t>
  </si>
  <si>
    <t>5852 Sea Forest Drive</t>
  </si>
  <si>
    <t>Lantana d/b/a Villas at Cove Crossing</t>
  </si>
  <si>
    <t>2730 Lantana Road</t>
  </si>
  <si>
    <t>Lantana</t>
  </si>
  <si>
    <t>Laurel Hills Villas II</t>
  </si>
  <si>
    <t>7010 Balboa Drive</t>
  </si>
  <si>
    <t>Laurel Oaks</t>
  </si>
  <si>
    <t>3291 University Blvd., North</t>
  </si>
  <si>
    <t>Laurel Ridge</t>
  </si>
  <si>
    <t>5460 Laurel Ridge Lane</t>
  </si>
  <si>
    <t>Leigh Meadows</t>
  </si>
  <si>
    <t>4320 Sunbeam Road</t>
  </si>
  <si>
    <t>Leisure Villas</t>
  </si>
  <si>
    <t>15203 SW 288th Street</t>
  </si>
  <si>
    <t>Lenox Court</t>
  </si>
  <si>
    <t>Lewis Place at Ironwood</t>
  </si>
  <si>
    <t>4121 NE 15th Street</t>
  </si>
  <si>
    <t xml:space="preserve"> Lexington Club at Hunters Creek</t>
  </si>
  <si>
    <t>930 Hunters Creek Drive</t>
  </si>
  <si>
    <t>Liberty Center I</t>
  </si>
  <si>
    <t>909 North Liberty Street</t>
  </si>
  <si>
    <t>Liberty Center II</t>
  </si>
  <si>
    <t>945 North Liberty Street</t>
  </si>
  <si>
    <t>Liberty Manor</t>
  </si>
  <si>
    <t xml:space="preserve">800 Tapper Drive </t>
  </si>
  <si>
    <t>Port Saint Joe</t>
  </si>
  <si>
    <t>Gulf</t>
  </si>
  <si>
    <t>Lindsey Gardens</t>
  </si>
  <si>
    <t>4885 38th Circle</t>
  </si>
  <si>
    <t>Linebough Duplex</t>
  </si>
  <si>
    <t>9818 N. 12th Street</t>
  </si>
  <si>
    <t>Little Havana</t>
  </si>
  <si>
    <t>520 SW 14th Avenue</t>
  </si>
  <si>
    <t>Live Oak Plantation</t>
  </si>
  <si>
    <t>1635 Quail Drive</t>
  </si>
  <si>
    <t>Logan Heights</t>
  </si>
  <si>
    <t>100 Logan Heights Circle</t>
  </si>
  <si>
    <t>Logan's Pointe</t>
  </si>
  <si>
    <t>3544 Saint Johns Bluff Road South</t>
  </si>
  <si>
    <t>Loma Vista</t>
  </si>
  <si>
    <t>London Arms</t>
  </si>
  <si>
    <t>727-735 Collins Avenue</t>
  </si>
  <si>
    <t>Miami Beach</t>
  </si>
  <si>
    <t>Ludlam Gardens</t>
  </si>
  <si>
    <t>4590 SW 67th Street</t>
  </si>
  <si>
    <t>M &amp; M Maison I</t>
  </si>
  <si>
    <t>1521 NW 61st Street</t>
  </si>
  <si>
    <t>M &amp; M Maison II</t>
  </si>
  <si>
    <t>1621 NW 60th Street</t>
  </si>
  <si>
    <t>Madalyn Landing</t>
  </si>
  <si>
    <t>500 Malabar Road, SW</t>
  </si>
  <si>
    <t>Palm Bay</t>
  </si>
  <si>
    <t>259 Washington Avenue</t>
  </si>
  <si>
    <t>Madison Commons</t>
  </si>
  <si>
    <t>2285 County Road 220</t>
  </si>
  <si>
    <t>Madison Cove</t>
  </si>
  <si>
    <t>5500 SW Archer Road</t>
  </si>
  <si>
    <t>Magnolia Point - Jacksonville</t>
  </si>
  <si>
    <t>7507 Beach Boulevard</t>
  </si>
  <si>
    <t>Magnolia Pointe - Cedar Grove</t>
  </si>
  <si>
    <t>2437 East 11 Street</t>
  </si>
  <si>
    <t>Magnolia Pointe - Orlando</t>
  </si>
  <si>
    <t>1701 Mercy Drive</t>
  </si>
  <si>
    <t>Magnolia Walk</t>
  </si>
  <si>
    <t>2501 SW 10th Street</t>
  </si>
  <si>
    <t>Mallard's Landing</t>
  </si>
  <si>
    <t>Manatee Pond</t>
  </si>
  <si>
    <t>1449 17th Street Circle East</t>
  </si>
  <si>
    <t>Manatee Woods</t>
  </si>
  <si>
    <t>270 34th Avenue Drive East</t>
  </si>
  <si>
    <t>Mandarin Arms</t>
  </si>
  <si>
    <t>11648 Pine Acres Road</t>
  </si>
  <si>
    <t>Mangonia Residence</t>
  </si>
  <si>
    <t>2210 N. Australian Avenue</t>
  </si>
  <si>
    <t>SAIL/HC/PLP</t>
  </si>
  <si>
    <t>Mar Lago Village</t>
  </si>
  <si>
    <t>200 Commodore Drive</t>
  </si>
  <si>
    <t>Plantation</t>
  </si>
  <si>
    <t>Marbrisa d/b/a Marbrisa Lake</t>
  </si>
  <si>
    <t>5200 NW 159 Street</t>
  </si>
  <si>
    <t>Marina Bay</t>
  </si>
  <si>
    <t>2600 Lantana Road</t>
  </si>
  <si>
    <t>Mariner Club</t>
  </si>
  <si>
    <t>1700 South San Pablo Road</t>
  </si>
  <si>
    <t>Mariner's Cove</t>
  </si>
  <si>
    <t>3330 Northside Drive</t>
  </si>
  <si>
    <t>Mayfair Village</t>
  </si>
  <si>
    <t>1787 Mayfair Village Rd</t>
  </si>
  <si>
    <t>Metro Place</t>
  </si>
  <si>
    <t>907 South Kirkman Road</t>
  </si>
  <si>
    <t>Metro Place II</t>
  </si>
  <si>
    <t>Miami River Park</t>
  </si>
  <si>
    <t>445 NW 4th Street, Suite 105</t>
  </si>
  <si>
    <t>Middleburg Bluffs</t>
  </si>
  <si>
    <t>2425 Iris Street</t>
  </si>
  <si>
    <t>Mira Verde</t>
  </si>
  <si>
    <t>6760 Santa Fe North</t>
  </si>
  <si>
    <t>Mission Bay</t>
  </si>
  <si>
    <t>VIera</t>
  </si>
  <si>
    <t>Mission Pointe</t>
  </si>
  <si>
    <t>4800 Cason Cove Drive</t>
  </si>
  <si>
    <t>Misty Woods</t>
  </si>
  <si>
    <t>205 Jumpers Drive North</t>
  </si>
  <si>
    <t>Bushnell</t>
  </si>
  <si>
    <t>Sumter</t>
  </si>
  <si>
    <t>Mobley Park</t>
  </si>
  <si>
    <t>Monterey Pointe</t>
  </si>
  <si>
    <t>Moore Haven Commons</t>
  </si>
  <si>
    <t>1101 Cactus Avenue</t>
  </si>
  <si>
    <t>Moore Haven</t>
  </si>
  <si>
    <t>Glades</t>
  </si>
  <si>
    <t>Moreno Property</t>
  </si>
  <si>
    <t>2202 West Moreno Street</t>
  </si>
  <si>
    <t>Moss Creek</t>
  </si>
  <si>
    <t>200 Amy Circle</t>
  </si>
  <si>
    <t>Wewahitchka</t>
  </si>
  <si>
    <t>Murdock Circle d/b/a Murdock Cove</t>
  </si>
  <si>
    <t>17800 Murdock Circle</t>
  </si>
  <si>
    <t>Port Charlotte</t>
  </si>
  <si>
    <t>Charlotte</t>
  </si>
  <si>
    <t>SAIL /HC</t>
  </si>
  <si>
    <t>Mystic Pointe</t>
  </si>
  <si>
    <t>10738 Mystic Circle</t>
  </si>
  <si>
    <t>Mystic Pointe II</t>
  </si>
  <si>
    <t>10700 Hobbit Circle</t>
  </si>
  <si>
    <t>MMRB / 221(d)(4 ) / HC</t>
  </si>
  <si>
    <t>Mystic Woods I</t>
  </si>
  <si>
    <t>4250 Leo Lane</t>
  </si>
  <si>
    <t>Palm Beach Gardens</t>
  </si>
  <si>
    <t>Mystic Woods II</t>
  </si>
  <si>
    <t>4252 Leo Lane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</si>
</sst>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</numFmts>
  <fonts count="23">
    <font>
      <sz val="10"/>
      <name val="Arial"/>
      <family val="0"/>
    </font>
    <font>
      <b/>
      <sz val="12"/>
      <color indexed="8"/>
      <name val="Arial MT"/>
      <family val="2"/>
    </font>
    <font>
      <b/>
      <sz val="12"/>
      <name val="Arial MT"/>
      <family val="2"/>
    </font>
    <font>
      <b/>
      <sz val="8"/>
      <name val="Arial MT"/>
      <family val="2"/>
    </font>
    <font>
      <sz val="6"/>
      <name val="Arial MT"/>
      <family val="2"/>
    </font>
    <font>
      <sz val="8"/>
      <name val="Arial"/>
      <family val="0"/>
    </font>
    <font>
      <b/>
      <sz val="10"/>
      <color indexed="8"/>
      <name val="Arial MT"/>
      <family val="2"/>
    </font>
    <font>
      <sz val="10"/>
      <name val="Arial MT"/>
      <family val="2"/>
    </font>
    <font>
      <b/>
      <sz val="10"/>
      <color indexed="10"/>
      <name val="Arial MT"/>
      <family val="2"/>
    </font>
    <font>
      <b/>
      <sz val="10"/>
      <name val="Arial MT"/>
      <family val="2"/>
    </font>
    <font>
      <sz val="12"/>
      <color indexed="10"/>
      <name val="Arial MT"/>
      <family val="2"/>
    </font>
    <font>
      <sz val="8"/>
      <color indexed="8"/>
      <name val="Arial MT"/>
      <family val="2"/>
    </font>
    <font>
      <sz val="10"/>
      <color indexed="8"/>
      <name val="Arial MT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0"/>
      <name val="Arial MT"/>
      <family val="2"/>
    </font>
    <font>
      <sz val="8"/>
      <name val="Arial MT"/>
      <family val="2"/>
    </font>
    <font>
      <sz val="10"/>
      <color indexed="10"/>
      <name val="Arial MT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u val="single"/>
      <sz val="8"/>
      <color indexed="12"/>
      <name val="Arial MT"/>
      <family val="2"/>
    </font>
    <font>
      <sz val="8"/>
      <color indexed="12"/>
      <name val="Arial MT"/>
      <family val="2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Continuous"/>
      <protection/>
    </xf>
    <xf numFmtId="0" fontId="8" fillId="0" borderId="13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/>
    </xf>
    <xf numFmtId="0" fontId="14" fillId="0" borderId="18" xfId="0" applyFont="1" applyFill="1" applyBorder="1" applyAlignment="1">
      <alignment/>
    </xf>
    <xf numFmtId="0" fontId="13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right"/>
      <protection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8" fillId="0" borderId="21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/>
      <protection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1" fillId="0" borderId="25" xfId="0" applyFont="1" applyBorder="1" applyAlignment="1">
      <alignment/>
    </xf>
    <xf numFmtId="9" fontId="15" fillId="0" borderId="26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5" fillId="0" borderId="2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7" xfId="0" applyFont="1" applyBorder="1" applyAlignment="1">
      <alignment horizontal="left"/>
    </xf>
    <xf numFmtId="0" fontId="13" fillId="0" borderId="20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18" fillId="0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4" fillId="0" borderId="19" xfId="0" applyFont="1" applyFill="1" applyBorder="1" applyAlignment="1" applyProtection="1">
      <alignment horizontal="right"/>
      <protection/>
    </xf>
    <xf numFmtId="0" fontId="15" fillId="0" borderId="1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9" fontId="15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7" fontId="15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14" fillId="0" borderId="27" xfId="0" applyFont="1" applyFill="1" applyBorder="1" applyAlignment="1">
      <alignment/>
    </xf>
    <xf numFmtId="0" fontId="12" fillId="0" borderId="9" xfId="0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8" xfId="0" applyFont="1" applyFill="1" applyBorder="1" applyAlignment="1">
      <alignment horizontal="right"/>
    </xf>
    <xf numFmtId="0" fontId="16" fillId="0" borderId="10" xfId="0" applyFont="1" applyBorder="1" applyAlignment="1">
      <alignment horizontal="left"/>
    </xf>
    <xf numFmtId="9" fontId="15" fillId="0" borderId="29" xfId="0" applyNumberFormat="1" applyFont="1" applyBorder="1" applyAlignment="1" applyProtection="1">
      <alignment/>
      <protection/>
    </xf>
    <xf numFmtId="0" fontId="11" fillId="0" borderId="30" xfId="0" applyFont="1" applyBorder="1" applyAlignment="1">
      <alignment horizontal="center"/>
    </xf>
    <xf numFmtId="0" fontId="0" fillId="0" borderId="3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9"/>
  <sheetViews>
    <sheetView tabSelected="1" view="pageBreakPreview" zoomScale="87" zoomScaleNormal="87" zoomScaleSheetLayoutView="87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7109375" style="0" customWidth="1"/>
    <col min="2" max="2" width="38.7109375" style="0" customWidth="1"/>
    <col min="3" max="3" width="3.7109375" style="0" customWidth="1"/>
    <col min="4" max="4" width="28.00390625" style="0" customWidth="1"/>
    <col min="5" max="5" width="15.7109375" style="0" customWidth="1"/>
    <col min="6" max="6" width="6.57421875" style="0" customWidth="1"/>
    <col min="7" max="7" width="12.7109375" style="0" customWidth="1"/>
    <col min="8" max="8" width="25.00390625" style="0" customWidth="1"/>
    <col min="9" max="9" width="8.7109375" style="0" customWidth="1"/>
    <col min="10" max="11" width="10.7109375" style="0" customWidth="1"/>
    <col min="12" max="12" width="4.00390625" style="0" customWidth="1"/>
  </cols>
  <sheetData>
    <row r="1" spans="1:11" ht="15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 t="s">
        <v>9</v>
      </c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3.5" thickBot="1">
      <c r="A5" s="5"/>
      <c r="B5" s="6"/>
      <c r="C5" s="7"/>
      <c r="D5" s="7"/>
      <c r="E5" s="7"/>
      <c r="F5" s="7"/>
      <c r="G5" s="6"/>
      <c r="H5" s="6"/>
      <c r="I5" s="6"/>
      <c r="J5" s="6"/>
      <c r="K5" s="8">
        <v>37383</v>
      </c>
    </row>
    <row r="6" spans="1:11" ht="12.75">
      <c r="A6" s="9" t="s">
        <v>10</v>
      </c>
      <c r="B6" s="10"/>
      <c r="C6" s="11"/>
      <c r="D6" s="11"/>
      <c r="E6" s="11"/>
      <c r="F6" s="11"/>
      <c r="G6" s="12"/>
      <c r="H6" s="13"/>
      <c r="I6" s="14"/>
      <c r="J6" s="15" t="s">
        <v>11</v>
      </c>
      <c r="K6" s="16"/>
    </row>
    <row r="7" spans="1:11" ht="12.75">
      <c r="A7" s="17" t="s">
        <v>12</v>
      </c>
      <c r="B7" s="18"/>
      <c r="C7" s="19"/>
      <c r="D7" s="19"/>
      <c r="E7" s="19"/>
      <c r="F7" s="19"/>
      <c r="G7" s="20"/>
      <c r="H7" s="21"/>
      <c r="I7" s="22" t="s">
        <v>13</v>
      </c>
      <c r="J7" s="23" t="s">
        <v>14</v>
      </c>
      <c r="K7" s="24"/>
    </row>
    <row r="8" spans="1:11" ht="13.5" thickBot="1">
      <c r="A8" s="25" t="s">
        <v>15</v>
      </c>
      <c r="B8" s="26" t="s">
        <v>16</v>
      </c>
      <c r="C8" s="27"/>
      <c r="D8" s="28" t="s">
        <v>17</v>
      </c>
      <c r="E8" s="28" t="s">
        <v>18</v>
      </c>
      <c r="F8" s="29" t="s">
        <v>19</v>
      </c>
      <c r="G8" s="30" t="s">
        <v>20</v>
      </c>
      <c r="H8" s="31" t="s">
        <v>21</v>
      </c>
      <c r="I8" s="32" t="s">
        <v>14</v>
      </c>
      <c r="J8" s="33" t="s">
        <v>22</v>
      </c>
      <c r="K8" s="34" t="s">
        <v>23</v>
      </c>
    </row>
    <row r="9" spans="1:11" ht="15.75" customHeight="1" thickBot="1" thickTop="1">
      <c r="A9" s="44" t="s">
        <v>106</v>
      </c>
      <c r="B9" s="45"/>
      <c r="C9" s="46"/>
      <c r="D9" s="46"/>
      <c r="E9" s="46"/>
      <c r="F9" s="46"/>
      <c r="G9" s="47"/>
      <c r="H9" s="47"/>
      <c r="I9" s="47"/>
      <c r="J9" s="47"/>
      <c r="K9" s="47"/>
    </row>
    <row r="10" spans="1:11" ht="15.75" customHeight="1" thickTop="1">
      <c r="A10" s="48" t="s">
        <v>24</v>
      </c>
      <c r="B10" s="49" t="s">
        <v>107</v>
      </c>
      <c r="C10" s="50"/>
      <c r="D10" s="38" t="s">
        <v>108</v>
      </c>
      <c r="E10" s="38" t="s">
        <v>42</v>
      </c>
      <c r="F10" s="39">
        <v>32837</v>
      </c>
      <c r="G10" s="37" t="s">
        <v>43</v>
      </c>
      <c r="H10" s="51" t="s">
        <v>36</v>
      </c>
      <c r="I10" s="52">
        <v>252</v>
      </c>
      <c r="J10" s="53">
        <v>250</v>
      </c>
      <c r="K10" s="54">
        <f aca="true" t="shared" si="0" ref="K10:K73">(J10/I10)</f>
        <v>0.9920634920634921</v>
      </c>
    </row>
    <row r="11" spans="1:11" ht="15.75" customHeight="1">
      <c r="A11" s="35" t="s">
        <v>24</v>
      </c>
      <c r="B11" s="43" t="s">
        <v>109</v>
      </c>
      <c r="C11" s="55"/>
      <c r="D11" s="38" t="s">
        <v>110</v>
      </c>
      <c r="E11" s="38" t="s">
        <v>75</v>
      </c>
      <c r="F11" s="39">
        <v>33326</v>
      </c>
      <c r="G11" s="40" t="s">
        <v>74</v>
      </c>
      <c r="H11" s="56" t="s">
        <v>25</v>
      </c>
      <c r="I11" s="57">
        <v>300</v>
      </c>
      <c r="J11" s="58">
        <v>300</v>
      </c>
      <c r="K11" s="54">
        <f t="shared" si="0"/>
        <v>1</v>
      </c>
    </row>
    <row r="12" spans="1:11" ht="15.75" customHeight="1">
      <c r="A12" s="35" t="s">
        <v>24</v>
      </c>
      <c r="B12" s="43" t="s">
        <v>111</v>
      </c>
      <c r="C12" s="50"/>
      <c r="D12" s="40" t="s">
        <v>37</v>
      </c>
      <c r="E12" s="40" t="s">
        <v>112</v>
      </c>
      <c r="F12" s="41">
        <v>33711</v>
      </c>
      <c r="G12" s="40" t="s">
        <v>113</v>
      </c>
      <c r="H12" s="59" t="s">
        <v>25</v>
      </c>
      <c r="I12" s="52">
        <v>7</v>
      </c>
      <c r="J12" s="58">
        <v>7</v>
      </c>
      <c r="K12" s="54">
        <f t="shared" si="0"/>
        <v>1</v>
      </c>
    </row>
    <row r="13" spans="1:11" ht="15.75" customHeight="1">
      <c r="A13" s="35" t="s">
        <v>24</v>
      </c>
      <c r="B13" s="43" t="s">
        <v>114</v>
      </c>
      <c r="C13" s="42"/>
      <c r="D13" s="40" t="s">
        <v>37</v>
      </c>
      <c r="E13" s="40" t="s">
        <v>112</v>
      </c>
      <c r="F13" s="41">
        <v>33711</v>
      </c>
      <c r="G13" s="40" t="s">
        <v>113</v>
      </c>
      <c r="H13" s="60" t="s">
        <v>25</v>
      </c>
      <c r="I13" s="52">
        <v>5</v>
      </c>
      <c r="J13" s="58">
        <v>5</v>
      </c>
      <c r="K13" s="54">
        <f t="shared" si="0"/>
        <v>1</v>
      </c>
    </row>
    <row r="14" spans="1:11" ht="15.75" customHeight="1">
      <c r="A14" s="35" t="s">
        <v>24</v>
      </c>
      <c r="B14" s="43" t="s">
        <v>115</v>
      </c>
      <c r="C14" s="50"/>
      <c r="D14" s="40" t="s">
        <v>116</v>
      </c>
      <c r="E14" s="40" t="s">
        <v>75</v>
      </c>
      <c r="F14" s="41">
        <v>33311</v>
      </c>
      <c r="G14" s="40" t="s">
        <v>74</v>
      </c>
      <c r="H14" s="59" t="s">
        <v>25</v>
      </c>
      <c r="I14" s="52">
        <v>164</v>
      </c>
      <c r="J14" s="58">
        <v>160</v>
      </c>
      <c r="K14" s="54">
        <f t="shared" si="0"/>
        <v>0.975609756097561</v>
      </c>
    </row>
    <row r="15" spans="1:11" ht="15.75" customHeight="1">
      <c r="A15" s="35" t="s">
        <v>28</v>
      </c>
      <c r="B15" s="43" t="s">
        <v>117</v>
      </c>
      <c r="C15" s="42"/>
      <c r="D15" s="40" t="s">
        <v>118</v>
      </c>
      <c r="E15" s="40" t="s">
        <v>119</v>
      </c>
      <c r="F15" s="41">
        <v>34436</v>
      </c>
      <c r="G15" s="61" t="s">
        <v>120</v>
      </c>
      <c r="H15" s="60" t="s">
        <v>25</v>
      </c>
      <c r="I15" s="52">
        <v>36</v>
      </c>
      <c r="J15" s="58">
        <v>36</v>
      </c>
      <c r="K15" s="54">
        <f t="shared" si="0"/>
        <v>1</v>
      </c>
    </row>
    <row r="16" spans="1:11" ht="15.75" customHeight="1">
      <c r="A16" s="35" t="s">
        <v>24</v>
      </c>
      <c r="B16" s="43" t="s">
        <v>121</v>
      </c>
      <c r="C16" s="50"/>
      <c r="D16" s="40" t="s">
        <v>122</v>
      </c>
      <c r="E16" s="40" t="s">
        <v>42</v>
      </c>
      <c r="F16" s="41">
        <v>32810</v>
      </c>
      <c r="G16" s="40" t="s">
        <v>43</v>
      </c>
      <c r="H16" s="59" t="s">
        <v>36</v>
      </c>
      <c r="I16" s="52">
        <v>48</v>
      </c>
      <c r="J16" s="58">
        <v>47</v>
      </c>
      <c r="K16" s="54">
        <f t="shared" si="0"/>
        <v>0.9791666666666666</v>
      </c>
    </row>
    <row r="17" spans="1:11" ht="15.75" customHeight="1">
      <c r="A17" s="35" t="s">
        <v>28</v>
      </c>
      <c r="B17" s="43" t="s">
        <v>123</v>
      </c>
      <c r="C17" s="50"/>
      <c r="D17" s="38" t="s">
        <v>124</v>
      </c>
      <c r="E17" s="38" t="s">
        <v>125</v>
      </c>
      <c r="F17" s="39">
        <v>33873</v>
      </c>
      <c r="G17" s="56" t="s">
        <v>126</v>
      </c>
      <c r="H17" s="59" t="s">
        <v>25</v>
      </c>
      <c r="I17" s="52">
        <v>50</v>
      </c>
      <c r="J17" s="58">
        <v>50</v>
      </c>
      <c r="K17" s="54">
        <f t="shared" si="0"/>
        <v>1</v>
      </c>
    </row>
    <row r="18" spans="1:11" ht="15.75" customHeight="1">
      <c r="A18" s="35" t="s">
        <v>30</v>
      </c>
      <c r="B18" s="43" t="s">
        <v>127</v>
      </c>
      <c r="C18" s="42"/>
      <c r="D18" s="40" t="s">
        <v>128</v>
      </c>
      <c r="E18" s="38" t="s">
        <v>51</v>
      </c>
      <c r="F18" s="39">
        <v>32218</v>
      </c>
      <c r="G18" s="40" t="s">
        <v>52</v>
      </c>
      <c r="H18" s="60" t="s">
        <v>25</v>
      </c>
      <c r="I18" s="52">
        <v>150</v>
      </c>
      <c r="J18" s="58">
        <v>143</v>
      </c>
      <c r="K18" s="54">
        <f t="shared" si="0"/>
        <v>0.9533333333333334</v>
      </c>
    </row>
    <row r="19" spans="1:11" ht="15.75" customHeight="1">
      <c r="A19" s="35" t="s">
        <v>28</v>
      </c>
      <c r="B19" s="43" t="s">
        <v>129</v>
      </c>
      <c r="C19" s="50"/>
      <c r="D19" s="40" t="s">
        <v>130</v>
      </c>
      <c r="E19" s="40" t="s">
        <v>131</v>
      </c>
      <c r="F19" s="41">
        <v>32054</v>
      </c>
      <c r="G19" s="56" t="s">
        <v>132</v>
      </c>
      <c r="H19" s="59" t="s">
        <v>25</v>
      </c>
      <c r="I19" s="52">
        <v>32</v>
      </c>
      <c r="J19" s="58">
        <v>24</v>
      </c>
      <c r="K19" s="54">
        <f t="shared" si="0"/>
        <v>0.75</v>
      </c>
    </row>
    <row r="20" spans="1:11" ht="15.75" customHeight="1">
      <c r="A20" s="35" t="s">
        <v>24</v>
      </c>
      <c r="B20" s="43" t="s">
        <v>133</v>
      </c>
      <c r="C20" s="50"/>
      <c r="D20" s="38" t="s">
        <v>134</v>
      </c>
      <c r="E20" s="38" t="s">
        <v>42</v>
      </c>
      <c r="F20" s="39">
        <v>32812</v>
      </c>
      <c r="G20" s="40" t="s">
        <v>43</v>
      </c>
      <c r="H20" s="59" t="s">
        <v>36</v>
      </c>
      <c r="I20" s="52">
        <v>156</v>
      </c>
      <c r="J20" s="58">
        <v>136</v>
      </c>
      <c r="K20" s="54">
        <f t="shared" si="0"/>
        <v>0.8717948717948718</v>
      </c>
    </row>
    <row r="21" spans="1:11" ht="15.75" customHeight="1">
      <c r="A21" s="35" t="s">
        <v>28</v>
      </c>
      <c r="B21" s="43" t="s">
        <v>135</v>
      </c>
      <c r="C21" s="50"/>
      <c r="D21" s="40" t="s">
        <v>136</v>
      </c>
      <c r="E21" s="40" t="s">
        <v>137</v>
      </c>
      <c r="F21" s="41">
        <v>34731</v>
      </c>
      <c r="G21" s="56" t="s">
        <v>90</v>
      </c>
      <c r="H21" s="59" t="s">
        <v>25</v>
      </c>
      <c r="I21" s="52">
        <v>36</v>
      </c>
      <c r="J21" s="58">
        <v>30</v>
      </c>
      <c r="K21" s="54">
        <f t="shared" si="0"/>
        <v>0.8333333333333334</v>
      </c>
    </row>
    <row r="22" spans="1:11" ht="15.75" customHeight="1">
      <c r="A22" s="35" t="s">
        <v>28</v>
      </c>
      <c r="B22" s="43" t="s">
        <v>138</v>
      </c>
      <c r="C22" s="50"/>
      <c r="D22" s="40" t="s">
        <v>139</v>
      </c>
      <c r="E22" s="40" t="s">
        <v>140</v>
      </c>
      <c r="F22" s="41">
        <v>33934</v>
      </c>
      <c r="G22" s="56" t="s">
        <v>59</v>
      </c>
      <c r="H22" s="59" t="s">
        <v>25</v>
      </c>
      <c r="I22" s="52">
        <v>65</v>
      </c>
      <c r="J22" s="58">
        <v>64</v>
      </c>
      <c r="K22" s="54">
        <f t="shared" si="0"/>
        <v>0.9846153846153847</v>
      </c>
    </row>
    <row r="23" spans="1:11" ht="15.75" customHeight="1">
      <c r="A23" s="35" t="s">
        <v>24</v>
      </c>
      <c r="B23" s="43" t="s">
        <v>141</v>
      </c>
      <c r="C23" s="50"/>
      <c r="D23" s="40" t="s">
        <v>142</v>
      </c>
      <c r="E23" s="40" t="s">
        <v>38</v>
      </c>
      <c r="F23" s="41">
        <v>33189</v>
      </c>
      <c r="G23" s="40" t="s">
        <v>39</v>
      </c>
      <c r="H23" s="59" t="s">
        <v>36</v>
      </c>
      <c r="I23" s="52">
        <v>228</v>
      </c>
      <c r="J23" s="58">
        <v>227</v>
      </c>
      <c r="K23" s="54">
        <f t="shared" si="0"/>
        <v>0.9956140350877193</v>
      </c>
    </row>
    <row r="24" spans="1:11" ht="15.75" customHeight="1">
      <c r="A24" s="35" t="s">
        <v>28</v>
      </c>
      <c r="B24" s="43" t="s">
        <v>143</v>
      </c>
      <c r="C24" s="50"/>
      <c r="D24" s="40" t="s">
        <v>144</v>
      </c>
      <c r="E24" s="40" t="s">
        <v>77</v>
      </c>
      <c r="F24" s="41">
        <v>32340</v>
      </c>
      <c r="G24" s="56" t="s">
        <v>77</v>
      </c>
      <c r="H24" s="59" t="s">
        <v>25</v>
      </c>
      <c r="I24" s="52">
        <v>12</v>
      </c>
      <c r="J24" s="58">
        <v>11</v>
      </c>
      <c r="K24" s="54">
        <f t="shared" si="0"/>
        <v>0.9166666666666666</v>
      </c>
    </row>
    <row r="25" spans="1:11" ht="15.75" customHeight="1">
      <c r="A25" s="35" t="s">
        <v>24</v>
      </c>
      <c r="B25" s="43" t="s">
        <v>145</v>
      </c>
      <c r="C25" s="50"/>
      <c r="D25" s="38" t="s">
        <v>37</v>
      </c>
      <c r="E25" s="38" t="s">
        <v>146</v>
      </c>
      <c r="F25" s="39">
        <v>33054</v>
      </c>
      <c r="G25" s="40" t="s">
        <v>39</v>
      </c>
      <c r="H25" s="59" t="s">
        <v>54</v>
      </c>
      <c r="I25" s="52">
        <v>328</v>
      </c>
      <c r="J25" s="58">
        <v>298</v>
      </c>
      <c r="K25" s="54">
        <f t="shared" si="0"/>
        <v>0.9085365853658537</v>
      </c>
    </row>
    <row r="26" spans="1:11" ht="15.75" customHeight="1">
      <c r="A26" s="35" t="s">
        <v>28</v>
      </c>
      <c r="B26" s="43" t="s">
        <v>147</v>
      </c>
      <c r="C26" s="50"/>
      <c r="D26" s="40" t="s">
        <v>148</v>
      </c>
      <c r="E26" s="40" t="s">
        <v>149</v>
      </c>
      <c r="F26" s="41">
        <v>32404</v>
      </c>
      <c r="G26" s="56" t="s">
        <v>150</v>
      </c>
      <c r="H26" s="59" t="s">
        <v>25</v>
      </c>
      <c r="I26" s="52">
        <v>37</v>
      </c>
      <c r="J26" s="58">
        <v>36</v>
      </c>
      <c r="K26" s="54">
        <f t="shared" si="0"/>
        <v>0.972972972972973</v>
      </c>
    </row>
    <row r="27" spans="1:11" ht="15.75" customHeight="1">
      <c r="A27" s="35" t="s">
        <v>24</v>
      </c>
      <c r="B27" s="43" t="s">
        <v>151</v>
      </c>
      <c r="C27" s="50"/>
      <c r="D27" s="38" t="s">
        <v>37</v>
      </c>
      <c r="E27" s="38" t="s">
        <v>72</v>
      </c>
      <c r="F27" s="39">
        <v>32967</v>
      </c>
      <c r="G27" s="40" t="s">
        <v>73</v>
      </c>
      <c r="H27" s="62" t="s">
        <v>25</v>
      </c>
      <c r="I27" s="52">
        <v>61</v>
      </c>
      <c r="J27" s="58">
        <v>52</v>
      </c>
      <c r="K27" s="54">
        <f t="shared" si="0"/>
        <v>0.8524590163934426</v>
      </c>
    </row>
    <row r="28" spans="1:11" ht="15.75" customHeight="1">
      <c r="A28" s="35" t="s">
        <v>30</v>
      </c>
      <c r="B28" s="43" t="s">
        <v>152</v>
      </c>
      <c r="C28" s="50"/>
      <c r="D28" s="40" t="s">
        <v>153</v>
      </c>
      <c r="E28" s="40" t="s">
        <v>26</v>
      </c>
      <c r="F28" s="41">
        <v>32301</v>
      </c>
      <c r="G28" s="40" t="s">
        <v>27</v>
      </c>
      <c r="H28" s="62" t="s">
        <v>154</v>
      </c>
      <c r="I28" s="52">
        <v>256</v>
      </c>
      <c r="J28" s="58">
        <v>205</v>
      </c>
      <c r="K28" s="54">
        <f t="shared" si="0"/>
        <v>0.80078125</v>
      </c>
    </row>
    <row r="29" spans="1:11" ht="15.75" customHeight="1">
      <c r="A29" s="35" t="s">
        <v>33</v>
      </c>
      <c r="B29" s="43" t="s">
        <v>155</v>
      </c>
      <c r="C29" s="50"/>
      <c r="D29" s="38" t="s">
        <v>156</v>
      </c>
      <c r="E29" s="38" t="s">
        <v>38</v>
      </c>
      <c r="F29" s="39">
        <v>33169</v>
      </c>
      <c r="G29" s="40" t="s">
        <v>39</v>
      </c>
      <c r="H29" s="62" t="s">
        <v>157</v>
      </c>
      <c r="I29" s="52">
        <v>280</v>
      </c>
      <c r="J29" s="58">
        <v>278</v>
      </c>
      <c r="K29" s="54">
        <f t="shared" si="0"/>
        <v>0.9928571428571429</v>
      </c>
    </row>
    <row r="30" spans="1:11" ht="15.75" customHeight="1">
      <c r="A30" s="35" t="s">
        <v>24</v>
      </c>
      <c r="B30" s="43" t="s">
        <v>158</v>
      </c>
      <c r="C30" s="42"/>
      <c r="D30" s="38" t="s">
        <v>159</v>
      </c>
      <c r="E30" s="38" t="s">
        <v>160</v>
      </c>
      <c r="F30" s="39">
        <v>32792</v>
      </c>
      <c r="G30" s="40" t="s">
        <v>43</v>
      </c>
      <c r="H30" s="60" t="s">
        <v>36</v>
      </c>
      <c r="I30" s="52">
        <v>96</v>
      </c>
      <c r="J30" s="58">
        <v>92</v>
      </c>
      <c r="K30" s="54">
        <f t="shared" si="0"/>
        <v>0.9583333333333334</v>
      </c>
    </row>
    <row r="31" spans="1:11" ht="15.75" customHeight="1">
      <c r="A31" s="35" t="s">
        <v>30</v>
      </c>
      <c r="B31" s="43" t="s">
        <v>161</v>
      </c>
      <c r="C31" s="50"/>
      <c r="D31" s="40" t="s">
        <v>162</v>
      </c>
      <c r="E31" s="40" t="s">
        <v>163</v>
      </c>
      <c r="F31" s="41">
        <v>32958</v>
      </c>
      <c r="G31" s="40" t="s">
        <v>73</v>
      </c>
      <c r="H31" s="59" t="s">
        <v>36</v>
      </c>
      <c r="I31" s="52">
        <v>70</v>
      </c>
      <c r="J31" s="58">
        <v>70</v>
      </c>
      <c r="K31" s="54">
        <f t="shared" si="0"/>
        <v>1</v>
      </c>
    </row>
    <row r="32" spans="1:11" ht="15.75" customHeight="1">
      <c r="A32" s="35" t="s">
        <v>28</v>
      </c>
      <c r="B32" s="43" t="s">
        <v>164</v>
      </c>
      <c r="C32" s="50"/>
      <c r="D32" s="40" t="s">
        <v>165</v>
      </c>
      <c r="E32" s="40" t="s">
        <v>166</v>
      </c>
      <c r="F32" s="41">
        <v>32440</v>
      </c>
      <c r="G32" s="56" t="s">
        <v>84</v>
      </c>
      <c r="H32" s="59" t="s">
        <v>25</v>
      </c>
      <c r="I32" s="52">
        <v>31</v>
      </c>
      <c r="J32" s="58">
        <v>28</v>
      </c>
      <c r="K32" s="54">
        <f t="shared" si="0"/>
        <v>0.9032258064516129</v>
      </c>
    </row>
    <row r="33" spans="1:11" ht="15.75" customHeight="1">
      <c r="A33" s="35" t="s">
        <v>24</v>
      </c>
      <c r="B33" s="43" t="s">
        <v>167</v>
      </c>
      <c r="C33" s="36" t="s">
        <v>31</v>
      </c>
      <c r="D33" s="38" t="s">
        <v>32</v>
      </c>
      <c r="E33" s="38" t="s">
        <v>82</v>
      </c>
      <c r="F33" s="39">
        <v>32177</v>
      </c>
      <c r="G33" s="40" t="s">
        <v>83</v>
      </c>
      <c r="H33" s="60" t="s">
        <v>36</v>
      </c>
      <c r="I33" s="52">
        <v>276</v>
      </c>
      <c r="J33" s="58">
        <v>116</v>
      </c>
      <c r="K33" s="54">
        <f t="shared" si="0"/>
        <v>0.42028985507246375</v>
      </c>
    </row>
    <row r="34" spans="1:11" ht="15.75" customHeight="1">
      <c r="A34" s="35" t="s">
        <v>24</v>
      </c>
      <c r="B34" s="43" t="s">
        <v>168</v>
      </c>
      <c r="C34" s="50"/>
      <c r="D34" s="40" t="s">
        <v>169</v>
      </c>
      <c r="E34" s="40" t="s">
        <v>42</v>
      </c>
      <c r="F34" s="41">
        <v>32822</v>
      </c>
      <c r="G34" s="40" t="s">
        <v>43</v>
      </c>
      <c r="H34" s="60" t="s">
        <v>57</v>
      </c>
      <c r="I34" s="52">
        <v>338</v>
      </c>
      <c r="J34" s="58">
        <v>292</v>
      </c>
      <c r="K34" s="54">
        <f t="shared" si="0"/>
        <v>0.863905325443787</v>
      </c>
    </row>
    <row r="35" spans="1:11" ht="15.75" customHeight="1">
      <c r="A35" s="35" t="s">
        <v>24</v>
      </c>
      <c r="B35" s="63" t="s">
        <v>170</v>
      </c>
      <c r="C35" s="50"/>
      <c r="D35" s="40" t="s">
        <v>171</v>
      </c>
      <c r="E35" s="40" t="s">
        <v>172</v>
      </c>
      <c r="F35" s="41">
        <v>32810</v>
      </c>
      <c r="G35" s="40" t="s">
        <v>43</v>
      </c>
      <c r="H35" s="59" t="s">
        <v>57</v>
      </c>
      <c r="I35" s="52">
        <v>364</v>
      </c>
      <c r="J35" s="58">
        <v>294</v>
      </c>
      <c r="K35" s="54">
        <f t="shared" si="0"/>
        <v>0.8076923076923077</v>
      </c>
    </row>
    <row r="36" spans="1:11" ht="15.75" customHeight="1">
      <c r="A36" s="35" t="s">
        <v>30</v>
      </c>
      <c r="B36" s="43" t="s">
        <v>173</v>
      </c>
      <c r="C36" s="50"/>
      <c r="D36" s="40" t="s">
        <v>174</v>
      </c>
      <c r="E36" s="40" t="s">
        <v>175</v>
      </c>
      <c r="F36" s="41">
        <v>34982</v>
      </c>
      <c r="G36" s="40" t="s">
        <v>96</v>
      </c>
      <c r="H36" s="60" t="s">
        <v>53</v>
      </c>
      <c r="I36" s="52">
        <v>320</v>
      </c>
      <c r="J36" s="58">
        <v>230</v>
      </c>
      <c r="K36" s="54">
        <f t="shared" si="0"/>
        <v>0.71875</v>
      </c>
    </row>
    <row r="37" spans="1:11" ht="15.75" customHeight="1">
      <c r="A37" s="35" t="s">
        <v>30</v>
      </c>
      <c r="B37" s="43" t="s">
        <v>176</v>
      </c>
      <c r="C37" s="36" t="s">
        <v>31</v>
      </c>
      <c r="D37" s="40" t="s">
        <v>32</v>
      </c>
      <c r="E37" s="40" t="s">
        <v>40</v>
      </c>
      <c r="F37" s="41">
        <v>34744</v>
      </c>
      <c r="G37" s="40" t="s">
        <v>41</v>
      </c>
      <c r="H37" s="60" t="s">
        <v>53</v>
      </c>
      <c r="I37" s="52">
        <v>252</v>
      </c>
      <c r="J37" s="58"/>
      <c r="K37" s="54">
        <f t="shared" si="0"/>
        <v>0</v>
      </c>
    </row>
    <row r="38" spans="1:11" ht="15.75" customHeight="1">
      <c r="A38" s="35" t="s">
        <v>24</v>
      </c>
      <c r="B38" s="43" t="s">
        <v>177</v>
      </c>
      <c r="C38" s="36" t="s">
        <v>31</v>
      </c>
      <c r="D38" s="38" t="s">
        <v>178</v>
      </c>
      <c r="E38" s="38" t="s">
        <v>42</v>
      </c>
      <c r="F38" s="39">
        <v>32839</v>
      </c>
      <c r="G38" s="40" t="s">
        <v>43</v>
      </c>
      <c r="H38" s="59" t="s">
        <v>179</v>
      </c>
      <c r="I38" s="52">
        <v>276</v>
      </c>
      <c r="J38" s="58"/>
      <c r="K38" s="54">
        <f t="shared" si="0"/>
        <v>0</v>
      </c>
    </row>
    <row r="39" spans="1:11" ht="15.75" customHeight="1">
      <c r="A39" s="35" t="s">
        <v>28</v>
      </c>
      <c r="B39" s="43" t="s">
        <v>180</v>
      </c>
      <c r="C39" s="50"/>
      <c r="D39" s="40" t="s">
        <v>181</v>
      </c>
      <c r="E39" s="40" t="s">
        <v>182</v>
      </c>
      <c r="F39" s="41">
        <v>32097</v>
      </c>
      <c r="G39" s="56" t="s">
        <v>76</v>
      </c>
      <c r="H39" s="59" t="s">
        <v>25</v>
      </c>
      <c r="I39" s="52">
        <v>48</v>
      </c>
      <c r="J39" s="64">
        <v>48</v>
      </c>
      <c r="K39" s="54">
        <f t="shared" si="0"/>
        <v>1</v>
      </c>
    </row>
    <row r="40" spans="1:11" ht="15.75" customHeight="1">
      <c r="A40" s="35" t="s">
        <v>24</v>
      </c>
      <c r="B40" s="43" t="s">
        <v>183</v>
      </c>
      <c r="C40" s="50"/>
      <c r="D40" s="40" t="s">
        <v>184</v>
      </c>
      <c r="E40" s="40" t="s">
        <v>185</v>
      </c>
      <c r="F40" s="41">
        <v>34474</v>
      </c>
      <c r="G40" s="40" t="s">
        <v>186</v>
      </c>
      <c r="H40" s="59" t="s">
        <v>25</v>
      </c>
      <c r="I40" s="52">
        <v>131</v>
      </c>
      <c r="J40" s="58">
        <v>127</v>
      </c>
      <c r="K40" s="54">
        <f t="shared" si="0"/>
        <v>0.9694656488549618</v>
      </c>
    </row>
    <row r="41" spans="1:11" ht="15.75" customHeight="1">
      <c r="A41" s="35" t="s">
        <v>33</v>
      </c>
      <c r="B41" s="43" t="s">
        <v>187</v>
      </c>
      <c r="C41" s="50"/>
      <c r="D41" s="40" t="s">
        <v>188</v>
      </c>
      <c r="E41" s="40" t="s">
        <v>38</v>
      </c>
      <c r="F41" s="41">
        <v>33015</v>
      </c>
      <c r="G41" s="40" t="s">
        <v>39</v>
      </c>
      <c r="H41" s="59" t="s">
        <v>25</v>
      </c>
      <c r="I41" s="52">
        <v>94</v>
      </c>
      <c r="J41" s="58">
        <v>93</v>
      </c>
      <c r="K41" s="54">
        <f t="shared" si="0"/>
        <v>0.9893617021276596</v>
      </c>
    </row>
    <row r="42" spans="1:11" ht="15.75" customHeight="1">
      <c r="A42" s="35" t="s">
        <v>28</v>
      </c>
      <c r="B42" s="43" t="s">
        <v>189</v>
      </c>
      <c r="C42" s="50"/>
      <c r="D42" s="40" t="s">
        <v>190</v>
      </c>
      <c r="E42" s="40" t="s">
        <v>191</v>
      </c>
      <c r="F42" s="41">
        <v>32052</v>
      </c>
      <c r="G42" s="56" t="s">
        <v>192</v>
      </c>
      <c r="H42" s="59" t="s">
        <v>25</v>
      </c>
      <c r="I42" s="52">
        <v>24</v>
      </c>
      <c r="J42" s="64">
        <v>24</v>
      </c>
      <c r="K42" s="54">
        <f t="shared" si="0"/>
        <v>1</v>
      </c>
    </row>
    <row r="43" spans="1:11" ht="15.75" customHeight="1">
      <c r="A43" s="35" t="s">
        <v>28</v>
      </c>
      <c r="B43" s="43" t="s">
        <v>193</v>
      </c>
      <c r="C43" s="50"/>
      <c r="D43" s="40" t="s">
        <v>194</v>
      </c>
      <c r="E43" s="40" t="s">
        <v>195</v>
      </c>
      <c r="F43" s="41">
        <v>34601</v>
      </c>
      <c r="G43" s="56" t="s">
        <v>196</v>
      </c>
      <c r="H43" s="59" t="s">
        <v>25</v>
      </c>
      <c r="I43" s="52">
        <v>40</v>
      </c>
      <c r="J43" s="58">
        <v>33</v>
      </c>
      <c r="K43" s="54">
        <f t="shared" si="0"/>
        <v>0.825</v>
      </c>
    </row>
    <row r="44" spans="1:11" ht="15.75" customHeight="1">
      <c r="A44" s="35" t="s">
        <v>28</v>
      </c>
      <c r="B44" s="43" t="s">
        <v>197</v>
      </c>
      <c r="C44" s="50"/>
      <c r="D44" s="38" t="s">
        <v>198</v>
      </c>
      <c r="E44" s="38" t="s">
        <v>191</v>
      </c>
      <c r="F44" s="39">
        <v>32052</v>
      </c>
      <c r="G44" s="56" t="s">
        <v>192</v>
      </c>
      <c r="H44" s="59" t="s">
        <v>25</v>
      </c>
      <c r="I44" s="52">
        <v>37</v>
      </c>
      <c r="J44" s="58">
        <v>36</v>
      </c>
      <c r="K44" s="54">
        <f t="shared" si="0"/>
        <v>0.972972972972973</v>
      </c>
    </row>
    <row r="45" spans="1:11" ht="15.75" customHeight="1">
      <c r="A45" s="35" t="s">
        <v>28</v>
      </c>
      <c r="B45" s="43" t="s">
        <v>199</v>
      </c>
      <c r="C45" s="50"/>
      <c r="D45" s="40" t="s">
        <v>200</v>
      </c>
      <c r="E45" s="40" t="s">
        <v>67</v>
      </c>
      <c r="F45" s="41">
        <v>32763</v>
      </c>
      <c r="G45" s="56" t="s">
        <v>44</v>
      </c>
      <c r="H45" s="59" t="s">
        <v>25</v>
      </c>
      <c r="I45" s="52">
        <v>47</v>
      </c>
      <c r="J45" s="58">
        <v>44</v>
      </c>
      <c r="K45" s="54">
        <f t="shared" si="0"/>
        <v>0.9361702127659575</v>
      </c>
    </row>
    <row r="46" spans="1:11" ht="15.75" customHeight="1">
      <c r="A46" s="35" t="s">
        <v>28</v>
      </c>
      <c r="B46" s="43" t="s">
        <v>201</v>
      </c>
      <c r="C46" s="50"/>
      <c r="D46" s="40" t="s">
        <v>202</v>
      </c>
      <c r="E46" s="40" t="s">
        <v>67</v>
      </c>
      <c r="F46" s="41">
        <v>32763</v>
      </c>
      <c r="G46" s="56" t="s">
        <v>44</v>
      </c>
      <c r="H46" s="59" t="s">
        <v>25</v>
      </c>
      <c r="I46" s="52">
        <v>30</v>
      </c>
      <c r="J46" s="58">
        <v>27</v>
      </c>
      <c r="K46" s="54">
        <f t="shared" si="0"/>
        <v>0.9</v>
      </c>
    </row>
    <row r="47" spans="1:11" ht="15.75" customHeight="1">
      <c r="A47" s="35" t="s">
        <v>28</v>
      </c>
      <c r="B47" s="43" t="s">
        <v>203</v>
      </c>
      <c r="C47" s="50"/>
      <c r="D47" s="40" t="s">
        <v>204</v>
      </c>
      <c r="E47" s="40" t="s">
        <v>205</v>
      </c>
      <c r="F47" s="41">
        <v>32736</v>
      </c>
      <c r="G47" s="65" t="s">
        <v>90</v>
      </c>
      <c r="H47" s="62" t="s">
        <v>25</v>
      </c>
      <c r="I47" s="52">
        <v>36</v>
      </c>
      <c r="J47" s="58">
        <v>37</v>
      </c>
      <c r="K47" s="54">
        <f t="shared" si="0"/>
        <v>1.0277777777777777</v>
      </c>
    </row>
    <row r="48" spans="1:11" ht="15.75" customHeight="1">
      <c r="A48" s="35" t="s">
        <v>28</v>
      </c>
      <c r="B48" s="43" t="s">
        <v>206</v>
      </c>
      <c r="C48" s="42"/>
      <c r="D48" s="40" t="s">
        <v>207</v>
      </c>
      <c r="E48" s="40" t="s">
        <v>208</v>
      </c>
      <c r="F48" s="41">
        <v>32331</v>
      </c>
      <c r="G48" s="61" t="s">
        <v>77</v>
      </c>
      <c r="H48" s="60" t="s">
        <v>25</v>
      </c>
      <c r="I48" s="52">
        <v>32</v>
      </c>
      <c r="J48" s="58">
        <v>29</v>
      </c>
      <c r="K48" s="54">
        <f t="shared" si="0"/>
        <v>0.90625</v>
      </c>
    </row>
    <row r="49" spans="1:11" ht="15.75" customHeight="1">
      <c r="A49" s="35" t="s">
        <v>28</v>
      </c>
      <c r="B49" s="43" t="s">
        <v>209</v>
      </c>
      <c r="C49" s="50"/>
      <c r="D49" s="40" t="s">
        <v>210</v>
      </c>
      <c r="E49" s="40" t="s">
        <v>211</v>
      </c>
      <c r="F49" s="41">
        <v>32351</v>
      </c>
      <c r="G49" s="56" t="s">
        <v>102</v>
      </c>
      <c r="H49" s="59" t="s">
        <v>25</v>
      </c>
      <c r="I49" s="52">
        <v>37</v>
      </c>
      <c r="J49" s="58">
        <v>36</v>
      </c>
      <c r="K49" s="54">
        <f t="shared" si="0"/>
        <v>0.972972972972973</v>
      </c>
    </row>
    <row r="50" spans="1:11" ht="15.75" customHeight="1">
      <c r="A50" s="35" t="s">
        <v>30</v>
      </c>
      <c r="B50" s="43" t="s">
        <v>212</v>
      </c>
      <c r="C50" s="36" t="s">
        <v>31</v>
      </c>
      <c r="D50" s="40" t="s">
        <v>32</v>
      </c>
      <c r="E50" s="40" t="s">
        <v>51</v>
      </c>
      <c r="F50" s="41">
        <v>32257</v>
      </c>
      <c r="G50" s="40" t="s">
        <v>52</v>
      </c>
      <c r="H50" s="60" t="s">
        <v>25</v>
      </c>
      <c r="I50" s="52">
        <v>288</v>
      </c>
      <c r="J50" s="58"/>
      <c r="K50" s="54">
        <f t="shared" si="0"/>
        <v>0</v>
      </c>
    </row>
    <row r="51" spans="1:11" ht="15.75" customHeight="1">
      <c r="A51" s="35" t="s">
        <v>24</v>
      </c>
      <c r="B51" s="43" t="s">
        <v>213</v>
      </c>
      <c r="C51" s="50"/>
      <c r="D51" s="40" t="s">
        <v>214</v>
      </c>
      <c r="E51" s="40" t="s">
        <v>215</v>
      </c>
      <c r="F51" s="41">
        <v>33570</v>
      </c>
      <c r="G51" s="40" t="s">
        <v>35</v>
      </c>
      <c r="H51" s="59" t="s">
        <v>36</v>
      </c>
      <c r="I51" s="52">
        <v>80</v>
      </c>
      <c r="J51" s="58">
        <v>80</v>
      </c>
      <c r="K51" s="54">
        <f t="shared" si="0"/>
        <v>1</v>
      </c>
    </row>
    <row r="52" spans="1:11" ht="15.75" customHeight="1">
      <c r="A52" s="35" t="s">
        <v>24</v>
      </c>
      <c r="B52" s="43" t="s">
        <v>216</v>
      </c>
      <c r="C52" s="36" t="s">
        <v>31</v>
      </c>
      <c r="D52" s="40" t="s">
        <v>32</v>
      </c>
      <c r="E52" s="40" t="s">
        <v>217</v>
      </c>
      <c r="F52" s="41">
        <v>33598</v>
      </c>
      <c r="G52" s="40" t="s">
        <v>35</v>
      </c>
      <c r="H52" s="59" t="s">
        <v>25</v>
      </c>
      <c r="I52" s="52">
        <v>108</v>
      </c>
      <c r="J52" s="58"/>
      <c r="K52" s="54">
        <f t="shared" si="0"/>
        <v>0</v>
      </c>
    </row>
    <row r="53" spans="1:11" ht="15.75" customHeight="1">
      <c r="A53" s="35" t="s">
        <v>24</v>
      </c>
      <c r="B53" s="43" t="s">
        <v>218</v>
      </c>
      <c r="C53" s="50"/>
      <c r="D53" s="40" t="s">
        <v>219</v>
      </c>
      <c r="E53" s="40" t="s">
        <v>47</v>
      </c>
      <c r="F53" s="41">
        <v>33444</v>
      </c>
      <c r="G53" s="40" t="s">
        <v>48</v>
      </c>
      <c r="H53" s="59" t="s">
        <v>36</v>
      </c>
      <c r="I53" s="52">
        <v>158</v>
      </c>
      <c r="J53" s="58">
        <v>154</v>
      </c>
      <c r="K53" s="54">
        <f t="shared" si="0"/>
        <v>0.9746835443037974</v>
      </c>
    </row>
    <row r="54" spans="1:11" ht="15.75" customHeight="1">
      <c r="A54" s="35" t="s">
        <v>30</v>
      </c>
      <c r="B54" s="43" t="s">
        <v>220</v>
      </c>
      <c r="C54" s="50"/>
      <c r="D54" s="40" t="s">
        <v>221</v>
      </c>
      <c r="E54" s="40" t="s">
        <v>222</v>
      </c>
      <c r="F54" s="41">
        <v>33004</v>
      </c>
      <c r="G54" s="40" t="s">
        <v>74</v>
      </c>
      <c r="H54" s="60" t="s">
        <v>104</v>
      </c>
      <c r="I54" s="52">
        <v>96</v>
      </c>
      <c r="J54" s="58">
        <v>92</v>
      </c>
      <c r="K54" s="54">
        <f t="shared" si="0"/>
        <v>0.9583333333333334</v>
      </c>
    </row>
    <row r="55" spans="1:11" ht="15.75" customHeight="1">
      <c r="A55" s="35" t="s">
        <v>28</v>
      </c>
      <c r="B55" s="43" t="s">
        <v>223</v>
      </c>
      <c r="C55" s="50"/>
      <c r="D55" s="40" t="s">
        <v>224</v>
      </c>
      <c r="E55" s="40" t="s">
        <v>89</v>
      </c>
      <c r="F55" s="41">
        <v>33844</v>
      </c>
      <c r="G55" s="56" t="s">
        <v>61</v>
      </c>
      <c r="H55" s="59" t="s">
        <v>25</v>
      </c>
      <c r="I55" s="52">
        <v>46</v>
      </c>
      <c r="J55" s="58">
        <v>44</v>
      </c>
      <c r="K55" s="54">
        <f t="shared" si="0"/>
        <v>0.9565217391304348</v>
      </c>
    </row>
    <row r="56" spans="1:11" ht="15.75" customHeight="1">
      <c r="A56" s="35" t="s">
        <v>24</v>
      </c>
      <c r="B56" s="43" t="s">
        <v>225</v>
      </c>
      <c r="C56" s="50"/>
      <c r="D56" s="40" t="s">
        <v>226</v>
      </c>
      <c r="E56" s="40" t="s">
        <v>38</v>
      </c>
      <c r="F56" s="41">
        <v>33190</v>
      </c>
      <c r="G56" s="40" t="s">
        <v>39</v>
      </c>
      <c r="H56" s="59" t="s">
        <v>36</v>
      </c>
      <c r="I56" s="52">
        <v>144</v>
      </c>
      <c r="J56" s="58">
        <v>140</v>
      </c>
      <c r="K56" s="54">
        <f t="shared" si="0"/>
        <v>0.9722222222222222</v>
      </c>
    </row>
    <row r="57" spans="1:11" ht="15.75" customHeight="1">
      <c r="A57" s="35" t="s">
        <v>30</v>
      </c>
      <c r="B57" s="43" t="s">
        <v>227</v>
      </c>
      <c r="C57" s="50"/>
      <c r="D57" s="40" t="s">
        <v>228</v>
      </c>
      <c r="E57" s="40" t="s">
        <v>60</v>
      </c>
      <c r="F57" s="41">
        <v>33830</v>
      </c>
      <c r="G57" s="40" t="s">
        <v>61</v>
      </c>
      <c r="H57" s="60" t="s">
        <v>25</v>
      </c>
      <c r="I57" s="52">
        <v>120</v>
      </c>
      <c r="J57" s="58">
        <v>120</v>
      </c>
      <c r="K57" s="54">
        <f t="shared" si="0"/>
        <v>1</v>
      </c>
    </row>
    <row r="58" spans="1:11" ht="15.75" customHeight="1">
      <c r="A58" s="35" t="s">
        <v>28</v>
      </c>
      <c r="B58" s="43" t="s">
        <v>229</v>
      </c>
      <c r="C58" s="50"/>
      <c r="D58" s="40" t="s">
        <v>230</v>
      </c>
      <c r="E58" s="40" t="s">
        <v>231</v>
      </c>
      <c r="F58" s="41">
        <v>32053</v>
      </c>
      <c r="G58" s="56" t="s">
        <v>192</v>
      </c>
      <c r="H58" s="59" t="s">
        <v>25</v>
      </c>
      <c r="I58" s="52">
        <v>24</v>
      </c>
      <c r="J58" s="58">
        <v>22</v>
      </c>
      <c r="K58" s="54">
        <f t="shared" si="0"/>
        <v>0.9166666666666666</v>
      </c>
    </row>
    <row r="59" spans="1:11" ht="15.75" customHeight="1">
      <c r="A59" s="35" t="s">
        <v>24</v>
      </c>
      <c r="B59" s="43" t="s">
        <v>232</v>
      </c>
      <c r="C59" s="50"/>
      <c r="D59" s="40" t="s">
        <v>233</v>
      </c>
      <c r="E59" s="40" t="s">
        <v>234</v>
      </c>
      <c r="F59" s="41">
        <v>32935</v>
      </c>
      <c r="G59" s="40" t="s">
        <v>97</v>
      </c>
      <c r="H59" s="59" t="s">
        <v>25</v>
      </c>
      <c r="I59" s="52">
        <v>216</v>
      </c>
      <c r="J59" s="58">
        <v>205</v>
      </c>
      <c r="K59" s="54">
        <f t="shared" si="0"/>
        <v>0.9490740740740741</v>
      </c>
    </row>
    <row r="60" spans="1:11" ht="15.75" customHeight="1">
      <c r="A60" s="35" t="s">
        <v>30</v>
      </c>
      <c r="B60" s="43" t="s">
        <v>235</v>
      </c>
      <c r="C60" s="50"/>
      <c r="D60" s="38" t="s">
        <v>236</v>
      </c>
      <c r="E60" s="38" t="s">
        <v>38</v>
      </c>
      <c r="F60" s="39">
        <v>33170</v>
      </c>
      <c r="G60" s="40" t="s">
        <v>39</v>
      </c>
      <c r="H60" s="59" t="s">
        <v>25</v>
      </c>
      <c r="I60" s="52">
        <v>200</v>
      </c>
      <c r="J60" s="58">
        <v>200</v>
      </c>
      <c r="K60" s="54">
        <f t="shared" si="0"/>
        <v>1</v>
      </c>
    </row>
    <row r="61" spans="1:11" ht="15.75" customHeight="1">
      <c r="A61" s="35" t="s">
        <v>24</v>
      </c>
      <c r="B61" s="43" t="s">
        <v>237</v>
      </c>
      <c r="C61" s="50"/>
      <c r="D61" s="38" t="s">
        <v>238</v>
      </c>
      <c r="E61" s="38" t="s">
        <v>49</v>
      </c>
      <c r="F61" s="39">
        <v>33401</v>
      </c>
      <c r="G61" s="40" t="s">
        <v>48</v>
      </c>
      <c r="H61" s="59" t="s">
        <v>25</v>
      </c>
      <c r="I61" s="52">
        <v>38</v>
      </c>
      <c r="J61" s="58">
        <v>34</v>
      </c>
      <c r="K61" s="54">
        <f t="shared" si="0"/>
        <v>0.8947368421052632</v>
      </c>
    </row>
    <row r="62" spans="1:11" ht="15.75" customHeight="1">
      <c r="A62" s="35" t="s">
        <v>24</v>
      </c>
      <c r="B62" s="43" t="s">
        <v>239</v>
      </c>
      <c r="C62" s="50"/>
      <c r="D62" s="38" t="s">
        <v>240</v>
      </c>
      <c r="E62" s="38" t="s">
        <v>51</v>
      </c>
      <c r="F62" s="39">
        <v>32218</v>
      </c>
      <c r="G62" s="40" t="s">
        <v>52</v>
      </c>
      <c r="H62" s="59" t="s">
        <v>25</v>
      </c>
      <c r="I62" s="52">
        <v>110</v>
      </c>
      <c r="J62" s="58">
        <v>94</v>
      </c>
      <c r="K62" s="54">
        <f t="shared" si="0"/>
        <v>0.8545454545454545</v>
      </c>
    </row>
    <row r="63" spans="1:11" ht="15.75" customHeight="1">
      <c r="A63" s="35" t="s">
        <v>30</v>
      </c>
      <c r="B63" s="43" t="s">
        <v>241</v>
      </c>
      <c r="C63" s="36" t="s">
        <v>31</v>
      </c>
      <c r="D63" s="40" t="s">
        <v>242</v>
      </c>
      <c r="E63" s="40" t="s">
        <v>243</v>
      </c>
      <c r="F63" s="41">
        <v>33162</v>
      </c>
      <c r="G63" s="40" t="s">
        <v>39</v>
      </c>
      <c r="H63" s="59" t="s">
        <v>244</v>
      </c>
      <c r="I63" s="52">
        <v>56</v>
      </c>
      <c r="J63" s="58"/>
      <c r="K63" s="54">
        <f t="shared" si="0"/>
        <v>0</v>
      </c>
    </row>
    <row r="64" spans="1:11" ht="15.75" customHeight="1">
      <c r="A64" s="35" t="s">
        <v>24</v>
      </c>
      <c r="B64" s="43" t="s">
        <v>245</v>
      </c>
      <c r="C64" s="50"/>
      <c r="D64" s="40" t="s">
        <v>246</v>
      </c>
      <c r="E64" s="40" t="s">
        <v>34</v>
      </c>
      <c r="F64" s="41">
        <v>33613</v>
      </c>
      <c r="G64" s="40" t="s">
        <v>35</v>
      </c>
      <c r="H64" s="59" t="s">
        <v>25</v>
      </c>
      <c r="I64" s="52">
        <v>2</v>
      </c>
      <c r="J64" s="58">
        <v>2</v>
      </c>
      <c r="K64" s="54">
        <f t="shared" si="0"/>
        <v>1</v>
      </c>
    </row>
    <row r="65" spans="1:11" ht="15.75" customHeight="1">
      <c r="A65" s="35" t="s">
        <v>24</v>
      </c>
      <c r="B65" s="43" t="s">
        <v>247</v>
      </c>
      <c r="C65" s="50"/>
      <c r="D65" s="40" t="s">
        <v>248</v>
      </c>
      <c r="E65" s="40" t="s">
        <v>34</v>
      </c>
      <c r="F65" s="41">
        <v>33613</v>
      </c>
      <c r="G65" s="40" t="s">
        <v>35</v>
      </c>
      <c r="H65" s="59" t="s">
        <v>25</v>
      </c>
      <c r="I65" s="52">
        <v>2</v>
      </c>
      <c r="J65" s="58">
        <v>1</v>
      </c>
      <c r="K65" s="54">
        <f t="shared" si="0"/>
        <v>0.5</v>
      </c>
    </row>
    <row r="66" spans="1:11" ht="15.75" customHeight="1">
      <c r="A66" s="35" t="s">
        <v>24</v>
      </c>
      <c r="B66" s="43" t="s">
        <v>249</v>
      </c>
      <c r="C66" s="50"/>
      <c r="D66" s="38" t="s">
        <v>250</v>
      </c>
      <c r="E66" s="38" t="s">
        <v>34</v>
      </c>
      <c r="F66" s="39">
        <v>33612</v>
      </c>
      <c r="G66" s="40" t="s">
        <v>35</v>
      </c>
      <c r="H66" s="59" t="s">
        <v>25</v>
      </c>
      <c r="I66" s="52">
        <v>2</v>
      </c>
      <c r="J66" s="58">
        <v>2</v>
      </c>
      <c r="K66" s="54">
        <f t="shared" si="0"/>
        <v>1</v>
      </c>
    </row>
    <row r="67" spans="1:11" ht="15.75" customHeight="1">
      <c r="A67" s="35" t="s">
        <v>28</v>
      </c>
      <c r="B67" s="43" t="s">
        <v>251</v>
      </c>
      <c r="C67" s="50"/>
      <c r="D67" s="38" t="s">
        <v>252</v>
      </c>
      <c r="E67" s="38" t="s">
        <v>253</v>
      </c>
      <c r="F67" s="39">
        <v>32145</v>
      </c>
      <c r="G67" s="56" t="s">
        <v>254</v>
      </c>
      <c r="H67" s="59" t="s">
        <v>25</v>
      </c>
      <c r="I67" s="52">
        <v>24</v>
      </c>
      <c r="J67" s="58">
        <v>20</v>
      </c>
      <c r="K67" s="54">
        <f t="shared" si="0"/>
        <v>0.8333333333333334</v>
      </c>
    </row>
    <row r="68" spans="1:11" ht="15.75" customHeight="1">
      <c r="A68" s="35" t="s">
        <v>24</v>
      </c>
      <c r="B68" s="43" t="s">
        <v>255</v>
      </c>
      <c r="C68" s="36" t="s">
        <v>31</v>
      </c>
      <c r="D68" s="40" t="s">
        <v>256</v>
      </c>
      <c r="E68" s="40" t="s">
        <v>257</v>
      </c>
      <c r="F68" s="41">
        <v>32460</v>
      </c>
      <c r="G68" s="40" t="s">
        <v>84</v>
      </c>
      <c r="H68" s="59" t="s">
        <v>25</v>
      </c>
      <c r="I68" s="52">
        <v>76</v>
      </c>
      <c r="J68" s="58">
        <v>28</v>
      </c>
      <c r="K68" s="54">
        <f t="shared" si="0"/>
        <v>0.3684210526315789</v>
      </c>
    </row>
    <row r="69" spans="1:11" ht="15.75" customHeight="1">
      <c r="A69" s="35" t="s">
        <v>28</v>
      </c>
      <c r="B69" s="43" t="s">
        <v>258</v>
      </c>
      <c r="C69" s="50"/>
      <c r="D69" s="40" t="s">
        <v>259</v>
      </c>
      <c r="E69" s="40" t="s">
        <v>260</v>
      </c>
      <c r="F69" s="41">
        <v>32640</v>
      </c>
      <c r="G69" s="56" t="s">
        <v>29</v>
      </c>
      <c r="H69" s="59" t="s">
        <v>25</v>
      </c>
      <c r="I69" s="52">
        <v>29</v>
      </c>
      <c r="J69" s="58">
        <v>22</v>
      </c>
      <c r="K69" s="54">
        <f t="shared" si="0"/>
        <v>0.7586206896551724</v>
      </c>
    </row>
    <row r="70" spans="1:11" ht="15.75" customHeight="1">
      <c r="A70" s="35" t="s">
        <v>28</v>
      </c>
      <c r="B70" s="43" t="s">
        <v>261</v>
      </c>
      <c r="C70" s="50"/>
      <c r="D70" s="40" t="s">
        <v>262</v>
      </c>
      <c r="E70" s="40" t="s">
        <v>263</v>
      </c>
      <c r="F70" s="41">
        <v>32439</v>
      </c>
      <c r="G70" s="56" t="s">
        <v>264</v>
      </c>
      <c r="H70" s="59" t="s">
        <v>25</v>
      </c>
      <c r="I70" s="52">
        <v>25</v>
      </c>
      <c r="J70" s="58">
        <v>24</v>
      </c>
      <c r="K70" s="54">
        <f t="shared" si="0"/>
        <v>0.96</v>
      </c>
    </row>
    <row r="71" spans="1:11" ht="15.75" customHeight="1">
      <c r="A71" s="35" t="s">
        <v>24</v>
      </c>
      <c r="B71" s="43" t="s">
        <v>265</v>
      </c>
      <c r="C71" s="36" t="s">
        <v>31</v>
      </c>
      <c r="D71" s="40" t="s">
        <v>266</v>
      </c>
      <c r="E71" s="40" t="s">
        <v>58</v>
      </c>
      <c r="F71" s="41">
        <v>34116</v>
      </c>
      <c r="G71" s="40" t="s">
        <v>59</v>
      </c>
      <c r="H71" s="59" t="s">
        <v>57</v>
      </c>
      <c r="I71" s="52">
        <v>320</v>
      </c>
      <c r="J71" s="58"/>
      <c r="K71" s="54">
        <f t="shared" si="0"/>
        <v>0</v>
      </c>
    </row>
    <row r="72" spans="1:11" ht="15.75" customHeight="1">
      <c r="A72" s="35" t="s">
        <v>28</v>
      </c>
      <c r="B72" s="43" t="s">
        <v>267</v>
      </c>
      <c r="C72" s="42"/>
      <c r="D72" s="40" t="s">
        <v>268</v>
      </c>
      <c r="E72" s="40" t="s">
        <v>269</v>
      </c>
      <c r="F72" s="41">
        <v>32344</v>
      </c>
      <c r="G72" s="61" t="s">
        <v>270</v>
      </c>
      <c r="H72" s="60" t="s">
        <v>25</v>
      </c>
      <c r="I72" s="52">
        <v>36</v>
      </c>
      <c r="J72" s="58">
        <v>36</v>
      </c>
      <c r="K72" s="54">
        <f t="shared" si="0"/>
        <v>1</v>
      </c>
    </row>
    <row r="73" spans="1:11" ht="15.75" customHeight="1">
      <c r="A73" s="35" t="s">
        <v>33</v>
      </c>
      <c r="B73" s="43" t="s">
        <v>271</v>
      </c>
      <c r="C73" s="50"/>
      <c r="D73" s="38" t="s">
        <v>272</v>
      </c>
      <c r="E73" s="38" t="s">
        <v>34</v>
      </c>
      <c r="F73" s="39">
        <v>33647</v>
      </c>
      <c r="G73" s="40" t="s">
        <v>35</v>
      </c>
      <c r="H73" s="59" t="s">
        <v>104</v>
      </c>
      <c r="I73" s="52">
        <v>340</v>
      </c>
      <c r="J73" s="58">
        <v>326</v>
      </c>
      <c r="K73" s="54">
        <f t="shared" si="0"/>
        <v>0.9588235294117647</v>
      </c>
    </row>
    <row r="74" spans="1:11" ht="15.75" customHeight="1">
      <c r="A74" s="35" t="s">
        <v>28</v>
      </c>
      <c r="B74" s="43" t="s">
        <v>273</v>
      </c>
      <c r="C74" s="50"/>
      <c r="D74" s="38" t="s">
        <v>274</v>
      </c>
      <c r="E74" s="38" t="s">
        <v>275</v>
      </c>
      <c r="F74" s="39">
        <v>32320</v>
      </c>
      <c r="G74" s="56" t="s">
        <v>81</v>
      </c>
      <c r="H74" s="59" t="s">
        <v>25</v>
      </c>
      <c r="I74" s="52">
        <v>23</v>
      </c>
      <c r="J74" s="58">
        <v>16</v>
      </c>
      <c r="K74" s="54">
        <f aca="true" t="shared" si="1" ref="K74:K137">(J74/I74)</f>
        <v>0.6956521739130435</v>
      </c>
    </row>
    <row r="75" spans="1:11" ht="15.75" customHeight="1">
      <c r="A75" s="35" t="s">
        <v>30</v>
      </c>
      <c r="B75" s="43" t="s">
        <v>276</v>
      </c>
      <c r="C75" s="50"/>
      <c r="D75" s="40" t="s">
        <v>277</v>
      </c>
      <c r="E75" s="40" t="s">
        <v>58</v>
      </c>
      <c r="F75" s="41">
        <v>34112</v>
      </c>
      <c r="G75" s="40" t="s">
        <v>59</v>
      </c>
      <c r="H75" s="59" t="s">
        <v>53</v>
      </c>
      <c r="I75" s="52">
        <v>248</v>
      </c>
      <c r="J75" s="58">
        <v>225</v>
      </c>
      <c r="K75" s="54">
        <f t="shared" si="1"/>
        <v>0.907258064516129</v>
      </c>
    </row>
    <row r="76" spans="1:11" ht="15.75" customHeight="1">
      <c r="A76" s="35" t="s">
        <v>24</v>
      </c>
      <c r="B76" s="43" t="s">
        <v>278</v>
      </c>
      <c r="C76" s="50"/>
      <c r="D76" s="40" t="s">
        <v>279</v>
      </c>
      <c r="E76" s="40" t="s">
        <v>280</v>
      </c>
      <c r="F76" s="41">
        <v>33027</v>
      </c>
      <c r="G76" s="40" t="s">
        <v>74</v>
      </c>
      <c r="H76" s="59" t="s">
        <v>36</v>
      </c>
      <c r="I76" s="52">
        <v>200</v>
      </c>
      <c r="J76" s="58">
        <v>198</v>
      </c>
      <c r="K76" s="54">
        <f t="shared" si="1"/>
        <v>0.99</v>
      </c>
    </row>
    <row r="77" spans="1:11" ht="15.75" customHeight="1">
      <c r="A77" s="35" t="s">
        <v>28</v>
      </c>
      <c r="B77" s="43" t="s">
        <v>281</v>
      </c>
      <c r="C77" s="50"/>
      <c r="D77" s="40" t="s">
        <v>282</v>
      </c>
      <c r="E77" s="40" t="s">
        <v>283</v>
      </c>
      <c r="F77" s="41">
        <v>33852</v>
      </c>
      <c r="G77" s="56" t="s">
        <v>71</v>
      </c>
      <c r="H77" s="59" t="s">
        <v>25</v>
      </c>
      <c r="I77" s="52">
        <v>37</v>
      </c>
      <c r="J77" s="58">
        <v>36</v>
      </c>
      <c r="K77" s="54">
        <f t="shared" si="1"/>
        <v>0.972972972972973</v>
      </c>
    </row>
    <row r="78" spans="1:11" ht="15.75" customHeight="1">
      <c r="A78" s="35" t="s">
        <v>30</v>
      </c>
      <c r="B78" s="43" t="s">
        <v>284</v>
      </c>
      <c r="C78" s="36" t="s">
        <v>31</v>
      </c>
      <c r="D78" s="40" t="s">
        <v>32</v>
      </c>
      <c r="E78" s="40" t="s">
        <v>98</v>
      </c>
      <c r="F78" s="41">
        <v>34772</v>
      </c>
      <c r="G78" s="40" t="s">
        <v>41</v>
      </c>
      <c r="H78" s="59" t="s">
        <v>25</v>
      </c>
      <c r="I78" s="52">
        <v>34</v>
      </c>
      <c r="J78" s="58"/>
      <c r="K78" s="54">
        <f t="shared" si="1"/>
        <v>0</v>
      </c>
    </row>
    <row r="79" spans="1:11" ht="15.75" customHeight="1">
      <c r="A79" s="35" t="s">
        <v>24</v>
      </c>
      <c r="B79" s="43" t="s">
        <v>285</v>
      </c>
      <c r="C79" s="50"/>
      <c r="D79" s="40" t="s">
        <v>286</v>
      </c>
      <c r="E79" s="40" t="s">
        <v>234</v>
      </c>
      <c r="F79" s="41">
        <v>32901</v>
      </c>
      <c r="G79" s="40" t="s">
        <v>97</v>
      </c>
      <c r="H79" s="59" t="s">
        <v>25</v>
      </c>
      <c r="I79" s="52">
        <v>216</v>
      </c>
      <c r="J79" s="58">
        <v>174</v>
      </c>
      <c r="K79" s="54">
        <f t="shared" si="1"/>
        <v>0.8055555555555556</v>
      </c>
    </row>
    <row r="80" spans="1:11" ht="15.75" customHeight="1">
      <c r="A80" s="35" t="s">
        <v>33</v>
      </c>
      <c r="B80" s="43" t="s">
        <v>287</v>
      </c>
      <c r="C80" s="50"/>
      <c r="D80" s="38" t="s">
        <v>288</v>
      </c>
      <c r="E80" s="38" t="s">
        <v>38</v>
      </c>
      <c r="F80" s="39">
        <v>33169</v>
      </c>
      <c r="G80" s="40" t="s">
        <v>39</v>
      </c>
      <c r="H80" s="59" t="s">
        <v>25</v>
      </c>
      <c r="I80" s="52">
        <v>144</v>
      </c>
      <c r="J80" s="58">
        <v>144</v>
      </c>
      <c r="K80" s="54">
        <f t="shared" si="1"/>
        <v>1</v>
      </c>
    </row>
    <row r="81" spans="1:11" ht="15.75" customHeight="1">
      <c r="A81" s="35" t="s">
        <v>30</v>
      </c>
      <c r="B81" s="43" t="s">
        <v>289</v>
      </c>
      <c r="C81" s="50"/>
      <c r="D81" s="40" t="s">
        <v>290</v>
      </c>
      <c r="E81" s="40" t="s">
        <v>42</v>
      </c>
      <c r="F81" s="41">
        <v>32839</v>
      </c>
      <c r="G81" s="40" t="s">
        <v>43</v>
      </c>
      <c r="H81" s="59" t="s">
        <v>36</v>
      </c>
      <c r="I81" s="52">
        <v>304</v>
      </c>
      <c r="J81" s="58">
        <v>280</v>
      </c>
      <c r="K81" s="54">
        <f t="shared" si="1"/>
        <v>0.9210526315789473</v>
      </c>
    </row>
    <row r="82" spans="1:11" ht="15.75" customHeight="1">
      <c r="A82" s="35" t="s">
        <v>30</v>
      </c>
      <c r="B82" s="43" t="s">
        <v>291</v>
      </c>
      <c r="C82" s="36" t="s">
        <v>31</v>
      </c>
      <c r="D82" s="40" t="s">
        <v>292</v>
      </c>
      <c r="E82" s="40" t="s">
        <v>38</v>
      </c>
      <c r="F82" s="41">
        <v>33170</v>
      </c>
      <c r="G82" s="40" t="s">
        <v>39</v>
      </c>
      <c r="H82" s="59" t="s">
        <v>36</v>
      </c>
      <c r="I82" s="52">
        <v>222</v>
      </c>
      <c r="J82" s="58"/>
      <c r="K82" s="54">
        <f t="shared" si="1"/>
        <v>0</v>
      </c>
    </row>
    <row r="83" spans="1:11" ht="15.75" customHeight="1">
      <c r="A83" s="35" t="s">
        <v>30</v>
      </c>
      <c r="B83" s="43" t="s">
        <v>293</v>
      </c>
      <c r="C83" s="50"/>
      <c r="D83" s="40" t="s">
        <v>294</v>
      </c>
      <c r="E83" s="40" t="s">
        <v>42</v>
      </c>
      <c r="F83" s="41">
        <v>32808</v>
      </c>
      <c r="G83" s="40" t="s">
        <v>43</v>
      </c>
      <c r="H83" s="59" t="s">
        <v>25</v>
      </c>
      <c r="I83" s="52">
        <v>216</v>
      </c>
      <c r="J83" s="58">
        <v>177</v>
      </c>
      <c r="K83" s="54">
        <f t="shared" si="1"/>
        <v>0.8194444444444444</v>
      </c>
    </row>
    <row r="84" spans="1:11" ht="15.75" customHeight="1">
      <c r="A84" s="35" t="s">
        <v>30</v>
      </c>
      <c r="B84" s="43" t="s">
        <v>295</v>
      </c>
      <c r="C84" s="50"/>
      <c r="D84" s="40" t="s">
        <v>296</v>
      </c>
      <c r="E84" s="40" t="s">
        <v>38</v>
      </c>
      <c r="F84" s="41">
        <v>33136</v>
      </c>
      <c r="G84" s="40" t="s">
        <v>39</v>
      </c>
      <c r="H84" s="59" t="s">
        <v>25</v>
      </c>
      <c r="I84" s="52">
        <v>35</v>
      </c>
      <c r="J84" s="58">
        <v>35</v>
      </c>
      <c r="K84" s="54">
        <f t="shared" si="1"/>
        <v>1</v>
      </c>
    </row>
    <row r="85" spans="1:11" ht="15.75" customHeight="1">
      <c r="A85" s="35" t="s">
        <v>24</v>
      </c>
      <c r="B85" s="43" t="s">
        <v>297</v>
      </c>
      <c r="C85" s="50"/>
      <c r="D85" s="40" t="s">
        <v>298</v>
      </c>
      <c r="E85" s="40" t="s">
        <v>95</v>
      </c>
      <c r="F85" s="41">
        <v>34952</v>
      </c>
      <c r="G85" s="40" t="s">
        <v>96</v>
      </c>
      <c r="H85" s="59" t="s">
        <v>25</v>
      </c>
      <c r="I85" s="52">
        <v>120</v>
      </c>
      <c r="J85" s="58">
        <v>119</v>
      </c>
      <c r="K85" s="54">
        <f t="shared" si="1"/>
        <v>0.9916666666666667</v>
      </c>
    </row>
    <row r="86" spans="1:11" ht="15.75" customHeight="1">
      <c r="A86" s="35" t="s">
        <v>24</v>
      </c>
      <c r="B86" s="43" t="s">
        <v>299</v>
      </c>
      <c r="C86" s="50"/>
      <c r="D86" s="38" t="s">
        <v>298</v>
      </c>
      <c r="E86" s="38" t="s">
        <v>95</v>
      </c>
      <c r="F86" s="39">
        <v>34952</v>
      </c>
      <c r="G86" s="40" t="s">
        <v>96</v>
      </c>
      <c r="H86" s="59" t="s">
        <v>25</v>
      </c>
      <c r="I86" s="52">
        <v>110</v>
      </c>
      <c r="J86" s="58">
        <v>106</v>
      </c>
      <c r="K86" s="54">
        <f t="shared" si="1"/>
        <v>0.9636363636363636</v>
      </c>
    </row>
    <row r="87" spans="1:11" ht="15.75" customHeight="1">
      <c r="A87" s="35" t="s">
        <v>28</v>
      </c>
      <c r="B87" s="43" t="s">
        <v>300</v>
      </c>
      <c r="C87" s="50"/>
      <c r="D87" s="40" t="s">
        <v>301</v>
      </c>
      <c r="E87" s="40" t="s">
        <v>185</v>
      </c>
      <c r="F87" s="41">
        <v>34479</v>
      </c>
      <c r="G87" s="56" t="s">
        <v>186</v>
      </c>
      <c r="H87" s="59" t="s">
        <v>25</v>
      </c>
      <c r="I87" s="52">
        <v>36</v>
      </c>
      <c r="J87" s="58">
        <v>24</v>
      </c>
      <c r="K87" s="54">
        <f t="shared" si="1"/>
        <v>0.6666666666666666</v>
      </c>
    </row>
    <row r="88" spans="1:11" ht="15.75" customHeight="1">
      <c r="A88" s="35" t="s">
        <v>28</v>
      </c>
      <c r="B88" s="43" t="s">
        <v>302</v>
      </c>
      <c r="C88" s="50"/>
      <c r="D88" s="40" t="s">
        <v>301</v>
      </c>
      <c r="E88" s="40" t="s">
        <v>185</v>
      </c>
      <c r="F88" s="41">
        <v>34479</v>
      </c>
      <c r="G88" s="56" t="s">
        <v>186</v>
      </c>
      <c r="H88" s="59" t="s">
        <v>25</v>
      </c>
      <c r="I88" s="52">
        <v>45</v>
      </c>
      <c r="J88" s="58">
        <v>36</v>
      </c>
      <c r="K88" s="54">
        <f t="shared" si="1"/>
        <v>0.8</v>
      </c>
    </row>
    <row r="89" spans="1:11" ht="15.75" customHeight="1">
      <c r="A89" s="35" t="s">
        <v>24</v>
      </c>
      <c r="B89" s="43" t="s">
        <v>303</v>
      </c>
      <c r="C89" s="50"/>
      <c r="D89" s="40" t="s">
        <v>304</v>
      </c>
      <c r="E89" s="40" t="s">
        <v>51</v>
      </c>
      <c r="F89" s="41">
        <v>32208</v>
      </c>
      <c r="G89" s="40" t="s">
        <v>52</v>
      </c>
      <c r="H89" s="59" t="s">
        <v>36</v>
      </c>
      <c r="I89" s="52">
        <v>200</v>
      </c>
      <c r="J89" s="58">
        <v>199</v>
      </c>
      <c r="K89" s="54">
        <f t="shared" si="1"/>
        <v>0.995</v>
      </c>
    </row>
    <row r="90" spans="1:11" ht="15.75" customHeight="1">
      <c r="A90" s="35" t="s">
        <v>24</v>
      </c>
      <c r="B90" s="66" t="s">
        <v>305</v>
      </c>
      <c r="C90" s="50"/>
      <c r="D90" s="40" t="s">
        <v>306</v>
      </c>
      <c r="E90" s="40" t="s">
        <v>51</v>
      </c>
      <c r="F90" s="41">
        <v>32225</v>
      </c>
      <c r="G90" s="40" t="s">
        <v>52</v>
      </c>
      <c r="H90" s="59" t="s">
        <v>25</v>
      </c>
      <c r="I90" s="52">
        <v>100</v>
      </c>
      <c r="J90" s="58">
        <v>89</v>
      </c>
      <c r="K90" s="54">
        <f t="shared" si="1"/>
        <v>0.89</v>
      </c>
    </row>
    <row r="91" spans="1:11" ht="15.75" customHeight="1">
      <c r="A91" s="35" t="s">
        <v>24</v>
      </c>
      <c r="B91" s="43" t="s">
        <v>307</v>
      </c>
      <c r="C91" s="50"/>
      <c r="D91" s="40" t="s">
        <v>308</v>
      </c>
      <c r="E91" s="40" t="s">
        <v>309</v>
      </c>
      <c r="F91" s="41">
        <v>32073</v>
      </c>
      <c r="G91" s="40" t="s">
        <v>70</v>
      </c>
      <c r="H91" s="59" t="s">
        <v>99</v>
      </c>
      <c r="I91" s="52">
        <v>202</v>
      </c>
      <c r="J91" s="58">
        <v>195</v>
      </c>
      <c r="K91" s="54">
        <f t="shared" si="1"/>
        <v>0.9653465346534653</v>
      </c>
    </row>
    <row r="92" spans="1:11" ht="15.75" customHeight="1">
      <c r="A92" s="35" t="s">
        <v>30</v>
      </c>
      <c r="B92" s="43" t="s">
        <v>86</v>
      </c>
      <c r="C92" s="36" t="s">
        <v>31</v>
      </c>
      <c r="D92" s="40" t="s">
        <v>32</v>
      </c>
      <c r="E92" s="40" t="s">
        <v>105</v>
      </c>
      <c r="F92" s="41">
        <v>32603</v>
      </c>
      <c r="G92" s="40" t="s">
        <v>84</v>
      </c>
      <c r="H92" s="59" t="s">
        <v>36</v>
      </c>
      <c r="I92" s="52">
        <v>53</v>
      </c>
      <c r="J92" s="58"/>
      <c r="K92" s="54">
        <f t="shared" si="1"/>
        <v>0</v>
      </c>
    </row>
    <row r="93" spans="1:11" ht="15.75" customHeight="1">
      <c r="A93" s="35" t="s">
        <v>24</v>
      </c>
      <c r="B93" s="43" t="s">
        <v>310</v>
      </c>
      <c r="C93" s="50" t="s">
        <v>31</v>
      </c>
      <c r="D93" s="40" t="s">
        <v>311</v>
      </c>
      <c r="E93" s="40" t="s">
        <v>82</v>
      </c>
      <c r="F93" s="41">
        <v>32177</v>
      </c>
      <c r="G93" s="40" t="s">
        <v>83</v>
      </c>
      <c r="H93" s="59" t="s">
        <v>25</v>
      </c>
      <c r="I93" s="52">
        <v>120</v>
      </c>
      <c r="J93" s="58"/>
      <c r="K93" s="54">
        <f t="shared" si="1"/>
        <v>0</v>
      </c>
    </row>
    <row r="94" spans="1:11" ht="15.75" customHeight="1">
      <c r="A94" s="35" t="s">
        <v>24</v>
      </c>
      <c r="B94" s="43" t="s">
        <v>312</v>
      </c>
      <c r="C94" s="50"/>
      <c r="D94" s="40" t="s">
        <v>313</v>
      </c>
      <c r="E94" s="40" t="s">
        <v>42</v>
      </c>
      <c r="F94" s="41">
        <v>32810</v>
      </c>
      <c r="G94" s="40" t="s">
        <v>43</v>
      </c>
      <c r="H94" s="59" t="s">
        <v>54</v>
      </c>
      <c r="I94" s="52">
        <v>93</v>
      </c>
      <c r="J94" s="58">
        <v>92</v>
      </c>
      <c r="K94" s="54">
        <f t="shared" si="1"/>
        <v>0.989247311827957</v>
      </c>
    </row>
    <row r="95" spans="1:11" ht="15.75" customHeight="1">
      <c r="A95" s="35" t="s">
        <v>24</v>
      </c>
      <c r="B95" s="43" t="s">
        <v>314</v>
      </c>
      <c r="C95" s="50"/>
      <c r="D95" s="40" t="s">
        <v>315</v>
      </c>
      <c r="E95" s="40" t="s">
        <v>64</v>
      </c>
      <c r="F95" s="41">
        <v>33030</v>
      </c>
      <c r="G95" s="40" t="s">
        <v>39</v>
      </c>
      <c r="H95" s="59" t="s">
        <v>54</v>
      </c>
      <c r="I95" s="52">
        <v>312</v>
      </c>
      <c r="J95" s="58">
        <v>306</v>
      </c>
      <c r="K95" s="54">
        <f t="shared" si="1"/>
        <v>0.9807692307692307</v>
      </c>
    </row>
    <row r="96" spans="1:11" ht="15.75" customHeight="1">
      <c r="A96" s="35" t="s">
        <v>30</v>
      </c>
      <c r="B96" s="43" t="s">
        <v>316</v>
      </c>
      <c r="C96" s="50"/>
      <c r="D96" s="40" t="s">
        <v>317</v>
      </c>
      <c r="E96" s="40" t="s">
        <v>64</v>
      </c>
      <c r="F96" s="41">
        <v>33030</v>
      </c>
      <c r="G96" s="40" t="s">
        <v>39</v>
      </c>
      <c r="H96" s="59" t="s">
        <v>25</v>
      </c>
      <c r="I96" s="52">
        <v>28</v>
      </c>
      <c r="J96" s="58">
        <v>25</v>
      </c>
      <c r="K96" s="54">
        <f t="shared" si="1"/>
        <v>0.8928571428571429</v>
      </c>
    </row>
    <row r="97" spans="1:11" ht="15.75" customHeight="1">
      <c r="A97" s="35" t="s">
        <v>24</v>
      </c>
      <c r="B97" s="43" t="s">
        <v>318</v>
      </c>
      <c r="C97" s="50"/>
      <c r="D97" s="38" t="s">
        <v>319</v>
      </c>
      <c r="E97" s="38" t="s">
        <v>79</v>
      </c>
      <c r="F97" s="39">
        <v>33034</v>
      </c>
      <c r="G97" s="40" t="s">
        <v>39</v>
      </c>
      <c r="H97" s="59" t="s">
        <v>36</v>
      </c>
      <c r="I97" s="52">
        <v>16</v>
      </c>
      <c r="J97" s="58">
        <v>15</v>
      </c>
      <c r="K97" s="54">
        <f t="shared" si="1"/>
        <v>0.9375</v>
      </c>
    </row>
    <row r="98" spans="1:11" ht="15.75" customHeight="1">
      <c r="A98" s="35" t="s">
        <v>28</v>
      </c>
      <c r="B98" s="43" t="s">
        <v>320</v>
      </c>
      <c r="C98" s="50"/>
      <c r="D98" s="38" t="s">
        <v>321</v>
      </c>
      <c r="E98" s="38" t="s">
        <v>322</v>
      </c>
      <c r="F98" s="39">
        <v>32086</v>
      </c>
      <c r="G98" s="56" t="s">
        <v>323</v>
      </c>
      <c r="H98" s="59" t="s">
        <v>25</v>
      </c>
      <c r="I98" s="52">
        <v>36</v>
      </c>
      <c r="J98" s="58">
        <v>33</v>
      </c>
      <c r="K98" s="54">
        <f t="shared" si="1"/>
        <v>0.9166666666666666</v>
      </c>
    </row>
    <row r="99" spans="1:11" ht="15.75" customHeight="1">
      <c r="A99" s="35" t="s">
        <v>30</v>
      </c>
      <c r="B99" s="43" t="s">
        <v>324</v>
      </c>
      <c r="C99" s="36" t="s">
        <v>31</v>
      </c>
      <c r="D99" s="40" t="s">
        <v>32</v>
      </c>
      <c r="E99" s="40" t="s">
        <v>69</v>
      </c>
      <c r="F99" s="41">
        <v>32065</v>
      </c>
      <c r="G99" s="40" t="s">
        <v>70</v>
      </c>
      <c r="H99" s="59" t="s">
        <v>53</v>
      </c>
      <c r="I99" s="52">
        <v>304</v>
      </c>
      <c r="J99" s="58"/>
      <c r="K99" s="54">
        <f t="shared" si="1"/>
        <v>0</v>
      </c>
    </row>
    <row r="100" spans="1:11" ht="15.75" customHeight="1">
      <c r="A100" s="35" t="s">
        <v>24</v>
      </c>
      <c r="B100" s="43" t="s">
        <v>325</v>
      </c>
      <c r="C100" s="50"/>
      <c r="D100" s="38" t="s">
        <v>326</v>
      </c>
      <c r="E100" s="38" t="s">
        <v>85</v>
      </c>
      <c r="F100" s="39">
        <v>32773</v>
      </c>
      <c r="G100" s="40" t="s">
        <v>56</v>
      </c>
      <c r="H100" s="59" t="s">
        <v>36</v>
      </c>
      <c r="I100" s="52">
        <v>168</v>
      </c>
      <c r="J100" s="58">
        <v>148</v>
      </c>
      <c r="K100" s="54">
        <f t="shared" si="1"/>
        <v>0.8809523809523809</v>
      </c>
    </row>
    <row r="101" spans="1:11" ht="15.75" customHeight="1">
      <c r="A101" s="35" t="s">
        <v>30</v>
      </c>
      <c r="B101" s="43" t="s">
        <v>73</v>
      </c>
      <c r="C101" s="42"/>
      <c r="D101" s="40" t="s">
        <v>327</v>
      </c>
      <c r="E101" s="40" t="s">
        <v>72</v>
      </c>
      <c r="F101" s="41">
        <v>32960</v>
      </c>
      <c r="G101" s="40" t="s">
        <v>73</v>
      </c>
      <c r="H101" s="59" t="s">
        <v>25</v>
      </c>
      <c r="I101" s="52">
        <v>180</v>
      </c>
      <c r="J101" s="58">
        <v>175</v>
      </c>
      <c r="K101" s="54">
        <f t="shared" si="1"/>
        <v>0.9722222222222222</v>
      </c>
    </row>
    <row r="102" spans="1:11" ht="15.75" customHeight="1">
      <c r="A102" s="35" t="s">
        <v>28</v>
      </c>
      <c r="B102" s="43" t="s">
        <v>328</v>
      </c>
      <c r="C102" s="50"/>
      <c r="D102" s="40" t="s">
        <v>329</v>
      </c>
      <c r="E102" s="40" t="s">
        <v>330</v>
      </c>
      <c r="F102" s="41">
        <v>32425</v>
      </c>
      <c r="G102" s="56" t="s">
        <v>331</v>
      </c>
      <c r="H102" s="59" t="s">
        <v>25</v>
      </c>
      <c r="I102" s="52">
        <v>21</v>
      </c>
      <c r="J102" s="58">
        <v>21</v>
      </c>
      <c r="K102" s="54">
        <f t="shared" si="1"/>
        <v>1</v>
      </c>
    </row>
    <row r="103" spans="1:11" ht="15.75" customHeight="1">
      <c r="A103" s="35" t="s">
        <v>28</v>
      </c>
      <c r="B103" s="43" t="s">
        <v>332</v>
      </c>
      <c r="C103" s="50"/>
      <c r="D103" s="40" t="s">
        <v>333</v>
      </c>
      <c r="E103" s="40" t="s">
        <v>98</v>
      </c>
      <c r="F103" s="41">
        <v>34772</v>
      </c>
      <c r="G103" s="56" t="s">
        <v>41</v>
      </c>
      <c r="H103" s="59" t="s">
        <v>25</v>
      </c>
      <c r="I103" s="52">
        <v>51</v>
      </c>
      <c r="J103" s="58">
        <v>49</v>
      </c>
      <c r="K103" s="54">
        <f t="shared" si="1"/>
        <v>0.9607843137254902</v>
      </c>
    </row>
    <row r="104" spans="1:11" ht="15.75" customHeight="1">
      <c r="A104" s="35" t="s">
        <v>28</v>
      </c>
      <c r="B104" s="43" t="s">
        <v>334</v>
      </c>
      <c r="C104" s="50"/>
      <c r="D104" s="40" t="s">
        <v>335</v>
      </c>
      <c r="E104" s="40" t="s">
        <v>336</v>
      </c>
      <c r="F104" s="41">
        <v>32649</v>
      </c>
      <c r="G104" s="56" t="s">
        <v>337</v>
      </c>
      <c r="H104" s="59" t="s">
        <v>25</v>
      </c>
      <c r="I104" s="52">
        <v>32</v>
      </c>
      <c r="J104" s="58">
        <v>26</v>
      </c>
      <c r="K104" s="54">
        <f t="shared" si="1"/>
        <v>0.8125</v>
      </c>
    </row>
    <row r="105" spans="1:11" ht="15.75" customHeight="1">
      <c r="A105" s="35" t="s">
        <v>24</v>
      </c>
      <c r="B105" s="43" t="s">
        <v>338</v>
      </c>
      <c r="C105" s="36" t="s">
        <v>31</v>
      </c>
      <c r="D105" s="38" t="s">
        <v>32</v>
      </c>
      <c r="E105" s="38" t="s">
        <v>38</v>
      </c>
      <c r="F105" s="39">
        <v>33177</v>
      </c>
      <c r="G105" s="40" t="s">
        <v>39</v>
      </c>
      <c r="H105" s="60" t="s">
        <v>25</v>
      </c>
      <c r="I105" s="52">
        <v>56</v>
      </c>
      <c r="J105" s="58"/>
      <c r="K105" s="54">
        <f t="shared" si="1"/>
        <v>0</v>
      </c>
    </row>
    <row r="106" spans="1:11" ht="15.75" customHeight="1">
      <c r="A106" s="35" t="s">
        <v>28</v>
      </c>
      <c r="B106" s="43" t="s">
        <v>339</v>
      </c>
      <c r="C106" s="50"/>
      <c r="D106" s="40" t="s">
        <v>340</v>
      </c>
      <c r="E106" s="40" t="s">
        <v>341</v>
      </c>
      <c r="F106" s="41">
        <v>34450</v>
      </c>
      <c r="G106" s="56" t="s">
        <v>120</v>
      </c>
      <c r="H106" s="59" t="s">
        <v>25</v>
      </c>
      <c r="I106" s="52">
        <v>74</v>
      </c>
      <c r="J106" s="58">
        <v>71</v>
      </c>
      <c r="K106" s="54">
        <f t="shared" si="1"/>
        <v>0.9594594594594594</v>
      </c>
    </row>
    <row r="107" spans="1:11" ht="15.75" customHeight="1">
      <c r="A107" s="35" t="s">
        <v>24</v>
      </c>
      <c r="B107" s="43" t="s">
        <v>342</v>
      </c>
      <c r="C107" s="36" t="s">
        <v>31</v>
      </c>
      <c r="D107" s="40" t="s">
        <v>32</v>
      </c>
      <c r="E107" s="40" t="s">
        <v>215</v>
      </c>
      <c r="F107" s="41">
        <v>33570</v>
      </c>
      <c r="G107" s="40" t="s">
        <v>35</v>
      </c>
      <c r="H107" s="60" t="s">
        <v>36</v>
      </c>
      <c r="I107" s="52">
        <v>160</v>
      </c>
      <c r="J107" s="58"/>
      <c r="K107" s="54">
        <f t="shared" si="1"/>
        <v>0</v>
      </c>
    </row>
    <row r="108" spans="1:11" ht="15.75" customHeight="1">
      <c r="A108" s="35" t="s">
        <v>30</v>
      </c>
      <c r="B108" s="43" t="s">
        <v>343</v>
      </c>
      <c r="C108" s="50"/>
      <c r="D108" s="40" t="s">
        <v>344</v>
      </c>
      <c r="E108" s="40" t="s">
        <v>345</v>
      </c>
      <c r="F108" s="41">
        <v>34667</v>
      </c>
      <c r="G108" s="40" t="s">
        <v>94</v>
      </c>
      <c r="H108" s="59" t="s">
        <v>25</v>
      </c>
      <c r="I108" s="52">
        <v>61</v>
      </c>
      <c r="J108" s="58">
        <v>47</v>
      </c>
      <c r="K108" s="54">
        <f t="shared" si="1"/>
        <v>0.7704918032786885</v>
      </c>
    </row>
    <row r="109" spans="1:11" ht="15.75" customHeight="1">
      <c r="A109" s="35" t="s">
        <v>24</v>
      </c>
      <c r="B109" s="43" t="s">
        <v>346</v>
      </c>
      <c r="C109" s="42"/>
      <c r="D109" s="40" t="s">
        <v>37</v>
      </c>
      <c r="E109" s="40" t="s">
        <v>34</v>
      </c>
      <c r="F109" s="41">
        <v>33602</v>
      </c>
      <c r="G109" s="40" t="s">
        <v>35</v>
      </c>
      <c r="H109" s="60" t="s">
        <v>25</v>
      </c>
      <c r="I109" s="52">
        <v>10</v>
      </c>
      <c r="J109" s="58">
        <v>10</v>
      </c>
      <c r="K109" s="54">
        <f t="shared" si="1"/>
        <v>1</v>
      </c>
    </row>
    <row r="110" spans="1:11" ht="15.75" customHeight="1">
      <c r="A110" s="35" t="s">
        <v>30</v>
      </c>
      <c r="B110" s="43" t="s">
        <v>347</v>
      </c>
      <c r="C110" s="36" t="s">
        <v>31</v>
      </c>
      <c r="D110" s="40" t="s">
        <v>32</v>
      </c>
      <c r="E110" s="40" t="s">
        <v>348</v>
      </c>
      <c r="F110" s="41">
        <v>34266</v>
      </c>
      <c r="G110" s="40" t="s">
        <v>349</v>
      </c>
      <c r="H110" s="59" t="s">
        <v>36</v>
      </c>
      <c r="I110" s="52">
        <v>50</v>
      </c>
      <c r="J110" s="58"/>
      <c r="K110" s="54">
        <f t="shared" si="1"/>
        <v>0</v>
      </c>
    </row>
    <row r="111" spans="1:11" ht="15.75" customHeight="1">
      <c r="A111" s="35" t="s">
        <v>24</v>
      </c>
      <c r="B111" s="43" t="s">
        <v>350</v>
      </c>
      <c r="C111" s="50"/>
      <c r="D111" s="40" t="s">
        <v>351</v>
      </c>
      <c r="E111" s="40" t="s">
        <v>101</v>
      </c>
      <c r="F111" s="41">
        <v>32503</v>
      </c>
      <c r="G111" s="40" t="s">
        <v>78</v>
      </c>
      <c r="H111" s="59" t="s">
        <v>25</v>
      </c>
      <c r="I111" s="52">
        <v>1</v>
      </c>
      <c r="J111" s="58">
        <v>1</v>
      </c>
      <c r="K111" s="54">
        <f t="shared" si="1"/>
        <v>1</v>
      </c>
    </row>
    <row r="112" spans="1:11" ht="15.75" customHeight="1">
      <c r="A112" s="35" t="s">
        <v>24</v>
      </c>
      <c r="B112" s="43" t="s">
        <v>352</v>
      </c>
      <c r="C112" s="50"/>
      <c r="D112" s="40" t="s">
        <v>353</v>
      </c>
      <c r="E112" s="40" t="s">
        <v>38</v>
      </c>
      <c r="F112" s="41">
        <v>33133</v>
      </c>
      <c r="G112" s="40" t="s">
        <v>39</v>
      </c>
      <c r="H112" s="59" t="s">
        <v>25</v>
      </c>
      <c r="I112" s="52">
        <v>1</v>
      </c>
      <c r="J112" s="58">
        <v>1</v>
      </c>
      <c r="K112" s="54">
        <f t="shared" si="1"/>
        <v>1</v>
      </c>
    </row>
    <row r="113" spans="1:11" ht="15.75" customHeight="1">
      <c r="A113" s="35" t="s">
        <v>30</v>
      </c>
      <c r="B113" s="43" t="s">
        <v>354</v>
      </c>
      <c r="C113" s="50"/>
      <c r="D113" s="38" t="s">
        <v>355</v>
      </c>
      <c r="E113" s="38" t="s">
        <v>58</v>
      </c>
      <c r="F113" s="39">
        <v>33942</v>
      </c>
      <c r="G113" s="40" t="s">
        <v>59</v>
      </c>
      <c r="H113" s="59" t="s">
        <v>25</v>
      </c>
      <c r="I113" s="52">
        <v>72</v>
      </c>
      <c r="J113" s="58">
        <v>69</v>
      </c>
      <c r="K113" s="54">
        <f t="shared" si="1"/>
        <v>0.9583333333333334</v>
      </c>
    </row>
    <row r="114" spans="1:11" ht="15.75" customHeight="1">
      <c r="A114" s="35" t="s">
        <v>28</v>
      </c>
      <c r="B114" s="43" t="s">
        <v>356</v>
      </c>
      <c r="C114" s="50"/>
      <c r="D114" s="40" t="s">
        <v>357</v>
      </c>
      <c r="E114" s="40" t="s">
        <v>269</v>
      </c>
      <c r="F114" s="41">
        <v>32344</v>
      </c>
      <c r="G114" s="56" t="s">
        <v>270</v>
      </c>
      <c r="H114" s="59" t="s">
        <v>25</v>
      </c>
      <c r="I114" s="52">
        <v>39</v>
      </c>
      <c r="J114" s="58">
        <v>38</v>
      </c>
      <c r="K114" s="54">
        <f t="shared" si="1"/>
        <v>0.9743589743589743</v>
      </c>
    </row>
    <row r="115" spans="1:11" ht="15.75" customHeight="1">
      <c r="A115" s="35" t="s">
        <v>24</v>
      </c>
      <c r="B115" s="43" t="s">
        <v>358</v>
      </c>
      <c r="C115" s="50"/>
      <c r="D115" s="40" t="s">
        <v>359</v>
      </c>
      <c r="E115" s="40" t="s">
        <v>34</v>
      </c>
      <c r="F115" s="41">
        <v>33613</v>
      </c>
      <c r="G115" s="40" t="s">
        <v>35</v>
      </c>
      <c r="H115" s="59" t="s">
        <v>25</v>
      </c>
      <c r="I115" s="52">
        <v>8</v>
      </c>
      <c r="J115" s="58">
        <v>8</v>
      </c>
      <c r="K115" s="54">
        <f t="shared" si="1"/>
        <v>1</v>
      </c>
    </row>
    <row r="116" spans="1:11" ht="15.75" customHeight="1">
      <c r="A116" s="35" t="s">
        <v>24</v>
      </c>
      <c r="B116" s="43" t="s">
        <v>360</v>
      </c>
      <c r="C116" s="50" t="s">
        <v>31</v>
      </c>
      <c r="D116" s="40" t="s">
        <v>32</v>
      </c>
      <c r="E116" s="40" t="s">
        <v>112</v>
      </c>
      <c r="F116" s="41">
        <v>33712</v>
      </c>
      <c r="G116" s="40" t="s">
        <v>113</v>
      </c>
      <c r="H116" s="59" t="s">
        <v>25</v>
      </c>
      <c r="I116" s="52">
        <v>237</v>
      </c>
      <c r="J116" s="58"/>
      <c r="K116" s="54">
        <f t="shared" si="1"/>
        <v>0</v>
      </c>
    </row>
    <row r="117" spans="1:11" ht="15.75" customHeight="1">
      <c r="A117" s="35" t="s">
        <v>24</v>
      </c>
      <c r="B117" s="43" t="s">
        <v>361</v>
      </c>
      <c r="C117" s="50"/>
      <c r="D117" s="40" t="s">
        <v>362</v>
      </c>
      <c r="E117" s="40" t="s">
        <v>79</v>
      </c>
      <c r="F117" s="41">
        <v>33034</v>
      </c>
      <c r="G117" s="40" t="s">
        <v>39</v>
      </c>
      <c r="H117" s="59" t="s">
        <v>25</v>
      </c>
      <c r="I117" s="52">
        <v>98</v>
      </c>
      <c r="J117" s="58">
        <v>94</v>
      </c>
      <c r="K117" s="54">
        <f t="shared" si="1"/>
        <v>0.9591836734693877</v>
      </c>
    </row>
    <row r="118" spans="1:11" ht="15.75" customHeight="1">
      <c r="A118" s="35" t="s">
        <v>30</v>
      </c>
      <c r="B118" s="43" t="s">
        <v>363</v>
      </c>
      <c r="C118" s="50"/>
      <c r="D118" s="40" t="s">
        <v>364</v>
      </c>
      <c r="E118" s="40" t="s">
        <v>82</v>
      </c>
      <c r="F118" s="41">
        <v>32177</v>
      </c>
      <c r="G118" s="40" t="s">
        <v>83</v>
      </c>
      <c r="H118" s="59" t="s">
        <v>36</v>
      </c>
      <c r="I118" s="52">
        <v>60</v>
      </c>
      <c r="J118" s="58">
        <v>56</v>
      </c>
      <c r="K118" s="54">
        <f t="shared" si="1"/>
        <v>0.9333333333333333</v>
      </c>
    </row>
    <row r="119" spans="1:11" ht="15.75" customHeight="1">
      <c r="A119" s="35" t="s">
        <v>33</v>
      </c>
      <c r="B119" s="43" t="s">
        <v>365</v>
      </c>
      <c r="C119" s="50"/>
      <c r="D119" s="40" t="s">
        <v>366</v>
      </c>
      <c r="E119" s="40" t="s">
        <v>51</v>
      </c>
      <c r="F119" s="41">
        <v>32218</v>
      </c>
      <c r="G119" s="40" t="s">
        <v>52</v>
      </c>
      <c r="H119" s="59" t="s">
        <v>53</v>
      </c>
      <c r="I119" s="52">
        <v>360</v>
      </c>
      <c r="J119" s="58">
        <v>334</v>
      </c>
      <c r="K119" s="54">
        <f t="shared" si="1"/>
        <v>0.9277777777777778</v>
      </c>
    </row>
    <row r="120" spans="1:11" ht="15.75" customHeight="1">
      <c r="A120" s="35" t="s">
        <v>33</v>
      </c>
      <c r="B120" s="43" t="s">
        <v>367</v>
      </c>
      <c r="C120" s="50"/>
      <c r="D120" s="40" t="s">
        <v>368</v>
      </c>
      <c r="E120" s="40" t="s">
        <v>40</v>
      </c>
      <c r="F120" s="41">
        <v>34741</v>
      </c>
      <c r="G120" s="40" t="s">
        <v>41</v>
      </c>
      <c r="H120" s="59" t="s">
        <v>25</v>
      </c>
      <c r="I120" s="52">
        <v>289</v>
      </c>
      <c r="J120" s="58">
        <v>274</v>
      </c>
      <c r="K120" s="54">
        <f t="shared" si="1"/>
        <v>0.9480968858131488</v>
      </c>
    </row>
    <row r="121" spans="1:11" ht="15.75" customHeight="1">
      <c r="A121" s="35" t="s">
        <v>24</v>
      </c>
      <c r="B121" s="43" t="s">
        <v>369</v>
      </c>
      <c r="C121" s="50"/>
      <c r="D121" s="40" t="s">
        <v>370</v>
      </c>
      <c r="E121" s="40" t="s">
        <v>371</v>
      </c>
      <c r="F121" s="41">
        <v>33033</v>
      </c>
      <c r="G121" s="40" t="s">
        <v>39</v>
      </c>
      <c r="H121" s="59" t="s">
        <v>36</v>
      </c>
      <c r="I121" s="52">
        <v>80</v>
      </c>
      <c r="J121" s="58">
        <v>75</v>
      </c>
      <c r="K121" s="54">
        <f t="shared" si="1"/>
        <v>0.9375</v>
      </c>
    </row>
    <row r="122" spans="1:11" ht="15.75" customHeight="1">
      <c r="A122" s="35" t="s">
        <v>24</v>
      </c>
      <c r="B122" s="43" t="s">
        <v>372</v>
      </c>
      <c r="C122" s="50"/>
      <c r="D122" s="40" t="s">
        <v>373</v>
      </c>
      <c r="E122" s="40" t="s">
        <v>371</v>
      </c>
      <c r="F122" s="41">
        <v>33033</v>
      </c>
      <c r="G122" s="40" t="s">
        <v>39</v>
      </c>
      <c r="H122" s="59" t="s">
        <v>36</v>
      </c>
      <c r="I122" s="52">
        <v>48</v>
      </c>
      <c r="J122" s="58">
        <v>48</v>
      </c>
      <c r="K122" s="54">
        <f t="shared" si="1"/>
        <v>1</v>
      </c>
    </row>
    <row r="123" spans="1:11" ht="15.75" customHeight="1">
      <c r="A123" s="35" t="s">
        <v>24</v>
      </c>
      <c r="B123" s="43" t="s">
        <v>374</v>
      </c>
      <c r="C123" s="50"/>
      <c r="D123" s="40" t="s">
        <v>375</v>
      </c>
      <c r="E123" s="40" t="s">
        <v>40</v>
      </c>
      <c r="F123" s="41">
        <v>34741</v>
      </c>
      <c r="G123" s="40" t="s">
        <v>41</v>
      </c>
      <c r="H123" s="59" t="s">
        <v>25</v>
      </c>
      <c r="I123" s="52">
        <v>70</v>
      </c>
      <c r="J123" s="58">
        <v>62</v>
      </c>
      <c r="K123" s="54">
        <f t="shared" si="1"/>
        <v>0.8857142857142857</v>
      </c>
    </row>
    <row r="124" spans="1:11" ht="15.75" customHeight="1">
      <c r="A124" s="35" t="s">
        <v>24</v>
      </c>
      <c r="B124" s="43" t="s">
        <v>376</v>
      </c>
      <c r="C124" s="42"/>
      <c r="D124" s="40" t="s">
        <v>377</v>
      </c>
      <c r="E124" s="40" t="s">
        <v>34</v>
      </c>
      <c r="F124" s="41">
        <v>33613</v>
      </c>
      <c r="G124" s="40" t="s">
        <v>35</v>
      </c>
      <c r="H124" s="60" t="s">
        <v>25</v>
      </c>
      <c r="I124" s="52">
        <v>4</v>
      </c>
      <c r="J124" s="58">
        <v>3</v>
      </c>
      <c r="K124" s="54">
        <f t="shared" si="1"/>
        <v>0.75</v>
      </c>
    </row>
    <row r="125" spans="1:11" ht="15.75" customHeight="1">
      <c r="A125" s="35" t="s">
        <v>24</v>
      </c>
      <c r="B125" s="43" t="s">
        <v>378</v>
      </c>
      <c r="C125" s="50"/>
      <c r="D125" s="40" t="s">
        <v>379</v>
      </c>
      <c r="E125" s="40" t="s">
        <v>34</v>
      </c>
      <c r="F125" s="41">
        <v>33613</v>
      </c>
      <c r="G125" s="40" t="s">
        <v>35</v>
      </c>
      <c r="H125" s="59" t="s">
        <v>25</v>
      </c>
      <c r="I125" s="52">
        <v>2</v>
      </c>
      <c r="J125" s="58">
        <v>2</v>
      </c>
      <c r="K125" s="54">
        <f t="shared" si="1"/>
        <v>1</v>
      </c>
    </row>
    <row r="126" spans="1:11" ht="15.75" customHeight="1">
      <c r="A126" s="35" t="s">
        <v>24</v>
      </c>
      <c r="B126" s="43" t="s">
        <v>380</v>
      </c>
      <c r="C126" s="50"/>
      <c r="D126" s="40" t="s">
        <v>37</v>
      </c>
      <c r="E126" s="40" t="s">
        <v>149</v>
      </c>
      <c r="F126" s="41">
        <v>32401</v>
      </c>
      <c r="G126" s="40" t="s">
        <v>150</v>
      </c>
      <c r="H126" s="59" t="s">
        <v>25</v>
      </c>
      <c r="I126" s="52">
        <v>4</v>
      </c>
      <c r="J126" s="58">
        <v>4</v>
      </c>
      <c r="K126" s="54">
        <f t="shared" si="1"/>
        <v>1</v>
      </c>
    </row>
    <row r="127" spans="1:11" ht="15.75" customHeight="1">
      <c r="A127" s="35" t="s">
        <v>24</v>
      </c>
      <c r="B127" s="43" t="s">
        <v>381</v>
      </c>
      <c r="C127" s="50"/>
      <c r="D127" s="40" t="s">
        <v>37</v>
      </c>
      <c r="E127" s="40" t="s">
        <v>149</v>
      </c>
      <c r="F127" s="41">
        <v>32401</v>
      </c>
      <c r="G127" s="40" t="s">
        <v>150</v>
      </c>
      <c r="H127" s="59" t="s">
        <v>25</v>
      </c>
      <c r="I127" s="52">
        <v>20</v>
      </c>
      <c r="J127" s="58">
        <v>17</v>
      </c>
      <c r="K127" s="54">
        <f t="shared" si="1"/>
        <v>0.85</v>
      </c>
    </row>
    <row r="128" spans="1:11" ht="15.75" customHeight="1">
      <c r="A128" s="35" t="s">
        <v>30</v>
      </c>
      <c r="B128" s="43" t="s">
        <v>382</v>
      </c>
      <c r="C128" s="50"/>
      <c r="D128" s="40" t="s">
        <v>383</v>
      </c>
      <c r="E128" s="40" t="s">
        <v>72</v>
      </c>
      <c r="F128" s="41">
        <v>32960</v>
      </c>
      <c r="G128" s="40" t="s">
        <v>73</v>
      </c>
      <c r="H128" s="59" t="s">
        <v>36</v>
      </c>
      <c r="I128" s="52">
        <v>200</v>
      </c>
      <c r="J128" s="58">
        <v>195</v>
      </c>
      <c r="K128" s="54">
        <f t="shared" si="1"/>
        <v>0.975</v>
      </c>
    </row>
    <row r="129" spans="1:11" ht="15.75" customHeight="1">
      <c r="A129" s="35" t="s">
        <v>24</v>
      </c>
      <c r="B129" s="43" t="s">
        <v>384</v>
      </c>
      <c r="C129" s="50"/>
      <c r="D129" s="40" t="s">
        <v>385</v>
      </c>
      <c r="E129" s="40" t="s">
        <v>38</v>
      </c>
      <c r="F129" s="41">
        <v>33127</v>
      </c>
      <c r="G129" s="40" t="s">
        <v>39</v>
      </c>
      <c r="H129" s="59" t="s">
        <v>25</v>
      </c>
      <c r="I129" s="52">
        <v>8</v>
      </c>
      <c r="J129" s="58">
        <v>8</v>
      </c>
      <c r="K129" s="54">
        <f t="shared" si="1"/>
        <v>1</v>
      </c>
    </row>
    <row r="130" spans="1:11" ht="15.75" customHeight="1">
      <c r="A130" s="35" t="s">
        <v>28</v>
      </c>
      <c r="B130" s="43" t="s">
        <v>386</v>
      </c>
      <c r="C130" s="50"/>
      <c r="D130" s="40" t="s">
        <v>387</v>
      </c>
      <c r="E130" s="40" t="s">
        <v>62</v>
      </c>
      <c r="F130" s="41">
        <v>33935</v>
      </c>
      <c r="G130" s="56" t="s">
        <v>63</v>
      </c>
      <c r="H130" s="59" t="s">
        <v>25</v>
      </c>
      <c r="I130" s="52">
        <v>32</v>
      </c>
      <c r="J130" s="58">
        <v>32</v>
      </c>
      <c r="K130" s="54">
        <f t="shared" si="1"/>
        <v>1</v>
      </c>
    </row>
    <row r="131" spans="1:11" ht="15.75" customHeight="1">
      <c r="A131" s="35" t="s">
        <v>24</v>
      </c>
      <c r="B131" s="43" t="s">
        <v>388</v>
      </c>
      <c r="C131" s="50"/>
      <c r="D131" s="40" t="s">
        <v>389</v>
      </c>
      <c r="E131" s="40" t="s">
        <v>217</v>
      </c>
      <c r="F131" s="41">
        <v>33598</v>
      </c>
      <c r="G131" s="40" t="s">
        <v>35</v>
      </c>
      <c r="H131" s="59" t="s">
        <v>36</v>
      </c>
      <c r="I131" s="52">
        <v>84</v>
      </c>
      <c r="J131" s="58">
        <v>80</v>
      </c>
      <c r="K131" s="54">
        <f t="shared" si="1"/>
        <v>0.9523809523809523</v>
      </c>
    </row>
    <row r="132" spans="1:11" ht="15.75" customHeight="1">
      <c r="A132" s="35" t="s">
        <v>28</v>
      </c>
      <c r="B132" s="43" t="s">
        <v>390</v>
      </c>
      <c r="C132" s="50"/>
      <c r="D132" s="40" t="s">
        <v>391</v>
      </c>
      <c r="E132" s="40" t="s">
        <v>392</v>
      </c>
      <c r="F132" s="41">
        <v>32025</v>
      </c>
      <c r="G132" s="56" t="s">
        <v>393</v>
      </c>
      <c r="H132" s="59" t="s">
        <v>25</v>
      </c>
      <c r="I132" s="52">
        <v>36</v>
      </c>
      <c r="J132" s="58">
        <v>35</v>
      </c>
      <c r="K132" s="54">
        <f t="shared" si="1"/>
        <v>0.9722222222222222</v>
      </c>
    </row>
    <row r="133" spans="1:11" ht="15.75" customHeight="1">
      <c r="A133" s="35" t="s">
        <v>28</v>
      </c>
      <c r="B133" s="43" t="s">
        <v>394</v>
      </c>
      <c r="C133" s="50"/>
      <c r="D133" s="40" t="s">
        <v>395</v>
      </c>
      <c r="E133" s="40" t="s">
        <v>392</v>
      </c>
      <c r="F133" s="41">
        <v>32055</v>
      </c>
      <c r="G133" s="56" t="s">
        <v>393</v>
      </c>
      <c r="H133" s="59" t="s">
        <v>25</v>
      </c>
      <c r="I133" s="52">
        <v>36</v>
      </c>
      <c r="J133" s="58">
        <v>33</v>
      </c>
      <c r="K133" s="54">
        <f t="shared" si="1"/>
        <v>0.9166666666666666</v>
      </c>
    </row>
    <row r="134" spans="1:11" ht="15.75" customHeight="1">
      <c r="A134" s="35" t="s">
        <v>30</v>
      </c>
      <c r="B134" s="43" t="s">
        <v>396</v>
      </c>
      <c r="C134" s="50"/>
      <c r="D134" s="38" t="s">
        <v>397</v>
      </c>
      <c r="E134" s="38" t="s">
        <v>47</v>
      </c>
      <c r="F134" s="39">
        <v>33444</v>
      </c>
      <c r="G134" s="40" t="s">
        <v>48</v>
      </c>
      <c r="H134" s="59" t="s">
        <v>25</v>
      </c>
      <c r="I134" s="52">
        <v>404</v>
      </c>
      <c r="J134" s="58">
        <v>404</v>
      </c>
      <c r="K134" s="54">
        <f t="shared" si="1"/>
        <v>1</v>
      </c>
    </row>
    <row r="135" spans="1:11" ht="15.75" customHeight="1">
      <c r="A135" s="35" t="s">
        <v>28</v>
      </c>
      <c r="B135" s="43" t="s">
        <v>398</v>
      </c>
      <c r="C135" s="50"/>
      <c r="D135" s="40" t="s">
        <v>399</v>
      </c>
      <c r="E135" s="40" t="s">
        <v>400</v>
      </c>
      <c r="F135" s="41">
        <v>32159</v>
      </c>
      <c r="G135" s="56" t="s">
        <v>90</v>
      </c>
      <c r="H135" s="59" t="s">
        <v>25</v>
      </c>
      <c r="I135" s="52">
        <v>37</v>
      </c>
      <c r="J135" s="58">
        <v>34</v>
      </c>
      <c r="K135" s="54">
        <f t="shared" si="1"/>
        <v>0.918918918918919</v>
      </c>
    </row>
    <row r="136" spans="1:11" ht="15.75" customHeight="1">
      <c r="A136" s="35" t="s">
        <v>33</v>
      </c>
      <c r="B136" s="43" t="s">
        <v>401</v>
      </c>
      <c r="C136" s="50"/>
      <c r="D136" s="40" t="s">
        <v>402</v>
      </c>
      <c r="E136" s="40" t="s">
        <v>34</v>
      </c>
      <c r="F136" s="41">
        <v>33614</v>
      </c>
      <c r="G136" s="40" t="s">
        <v>35</v>
      </c>
      <c r="H136" s="59" t="s">
        <v>25</v>
      </c>
      <c r="I136" s="52">
        <v>182</v>
      </c>
      <c r="J136" s="58">
        <v>180</v>
      </c>
      <c r="K136" s="54">
        <f t="shared" si="1"/>
        <v>0.989010989010989</v>
      </c>
    </row>
    <row r="137" spans="1:11" ht="15.75" customHeight="1">
      <c r="A137" s="35" t="s">
        <v>30</v>
      </c>
      <c r="B137" s="43" t="s">
        <v>403</v>
      </c>
      <c r="C137" s="50"/>
      <c r="D137" s="38" t="s">
        <v>404</v>
      </c>
      <c r="E137" s="38" t="s">
        <v>42</v>
      </c>
      <c r="F137" s="39">
        <v>32810</v>
      </c>
      <c r="G137" s="40" t="s">
        <v>43</v>
      </c>
      <c r="H137" s="59" t="s">
        <v>25</v>
      </c>
      <c r="I137" s="52">
        <v>240</v>
      </c>
      <c r="J137" s="58">
        <v>228</v>
      </c>
      <c r="K137" s="54">
        <f t="shared" si="1"/>
        <v>0.95</v>
      </c>
    </row>
    <row r="138" spans="1:11" ht="15.75" customHeight="1">
      <c r="A138" s="35" t="s">
        <v>28</v>
      </c>
      <c r="B138" s="43" t="s">
        <v>405</v>
      </c>
      <c r="C138" s="50"/>
      <c r="D138" s="38" t="s">
        <v>406</v>
      </c>
      <c r="E138" s="38" t="s">
        <v>91</v>
      </c>
      <c r="F138" s="39">
        <v>32778</v>
      </c>
      <c r="G138" s="40" t="s">
        <v>90</v>
      </c>
      <c r="H138" s="59" t="s">
        <v>25</v>
      </c>
      <c r="I138" s="52">
        <v>36</v>
      </c>
      <c r="J138" s="58">
        <v>34</v>
      </c>
      <c r="K138" s="54">
        <f aca="true" t="shared" si="2" ref="K138:K201">(J138/I138)</f>
        <v>0.9444444444444444</v>
      </c>
    </row>
    <row r="139" spans="1:11" ht="15.75" customHeight="1">
      <c r="A139" s="35" t="s">
        <v>24</v>
      </c>
      <c r="B139" s="43" t="s">
        <v>407</v>
      </c>
      <c r="C139" s="50"/>
      <c r="D139" s="40" t="s">
        <v>408</v>
      </c>
      <c r="E139" s="40" t="s">
        <v>38</v>
      </c>
      <c r="F139" s="41">
        <v>33167</v>
      </c>
      <c r="G139" s="40" t="s">
        <v>39</v>
      </c>
      <c r="H139" s="59" t="s">
        <v>36</v>
      </c>
      <c r="I139" s="52">
        <v>40</v>
      </c>
      <c r="J139" s="58">
        <v>39</v>
      </c>
      <c r="K139" s="54">
        <f t="shared" si="2"/>
        <v>0.975</v>
      </c>
    </row>
    <row r="140" spans="1:11" ht="15.75" customHeight="1">
      <c r="A140" s="35" t="s">
        <v>28</v>
      </c>
      <c r="B140" s="43" t="s">
        <v>409</v>
      </c>
      <c r="C140" s="50"/>
      <c r="D140" s="40" t="s">
        <v>410</v>
      </c>
      <c r="E140" s="40" t="s">
        <v>411</v>
      </c>
      <c r="F140" s="41">
        <v>32112</v>
      </c>
      <c r="G140" s="56" t="s">
        <v>83</v>
      </c>
      <c r="H140" s="59" t="s">
        <v>25</v>
      </c>
      <c r="I140" s="52">
        <v>36</v>
      </c>
      <c r="J140" s="58">
        <v>31</v>
      </c>
      <c r="K140" s="54">
        <f t="shared" si="2"/>
        <v>0.8611111111111112</v>
      </c>
    </row>
    <row r="141" spans="1:11" ht="15.75" customHeight="1">
      <c r="A141" s="35" t="s">
        <v>28</v>
      </c>
      <c r="B141" s="43" t="s">
        <v>412</v>
      </c>
      <c r="C141" s="50"/>
      <c r="D141" s="40" t="s">
        <v>413</v>
      </c>
      <c r="E141" s="40" t="s">
        <v>392</v>
      </c>
      <c r="F141" s="41">
        <v>32055</v>
      </c>
      <c r="G141" s="56" t="s">
        <v>393</v>
      </c>
      <c r="H141" s="59" t="s">
        <v>25</v>
      </c>
      <c r="I141" s="52">
        <v>32</v>
      </c>
      <c r="J141" s="58">
        <v>30</v>
      </c>
      <c r="K141" s="54">
        <f t="shared" si="2"/>
        <v>0.9375</v>
      </c>
    </row>
    <row r="142" spans="1:11" ht="15.75" customHeight="1">
      <c r="A142" s="35" t="s">
        <v>30</v>
      </c>
      <c r="B142" s="43" t="s">
        <v>414</v>
      </c>
      <c r="C142" s="50"/>
      <c r="D142" s="40" t="s">
        <v>415</v>
      </c>
      <c r="E142" s="40" t="s">
        <v>68</v>
      </c>
      <c r="F142" s="41">
        <v>33511</v>
      </c>
      <c r="G142" s="40" t="s">
        <v>35</v>
      </c>
      <c r="H142" s="59" t="s">
        <v>36</v>
      </c>
      <c r="I142" s="52">
        <v>184</v>
      </c>
      <c r="J142" s="58">
        <v>184</v>
      </c>
      <c r="K142" s="54">
        <f t="shared" si="2"/>
        <v>1</v>
      </c>
    </row>
    <row r="143" spans="1:11" ht="15.75" customHeight="1">
      <c r="A143" s="35" t="s">
        <v>24</v>
      </c>
      <c r="B143" s="43" t="s">
        <v>416</v>
      </c>
      <c r="C143" s="50"/>
      <c r="D143" s="40" t="s">
        <v>417</v>
      </c>
      <c r="E143" s="40" t="s">
        <v>100</v>
      </c>
      <c r="F143" s="41">
        <v>33805</v>
      </c>
      <c r="G143" s="40" t="s">
        <v>61</v>
      </c>
      <c r="H143" s="59" t="s">
        <v>54</v>
      </c>
      <c r="I143" s="52">
        <v>132</v>
      </c>
      <c r="J143" s="58">
        <v>131</v>
      </c>
      <c r="K143" s="54">
        <f t="shared" si="2"/>
        <v>0.9924242424242424</v>
      </c>
    </row>
    <row r="144" spans="1:11" ht="15.75" customHeight="1">
      <c r="A144" s="35" t="s">
        <v>28</v>
      </c>
      <c r="B144" s="43" t="s">
        <v>418</v>
      </c>
      <c r="C144" s="50"/>
      <c r="D144" s="38" t="s">
        <v>419</v>
      </c>
      <c r="E144" s="38" t="s">
        <v>420</v>
      </c>
      <c r="F144" s="39">
        <v>34748</v>
      </c>
      <c r="G144" s="56" t="s">
        <v>90</v>
      </c>
      <c r="H144" s="59" t="s">
        <v>25</v>
      </c>
      <c r="I144" s="52">
        <v>36</v>
      </c>
      <c r="J144" s="58">
        <v>35</v>
      </c>
      <c r="K144" s="54">
        <f t="shared" si="2"/>
        <v>0.9722222222222222</v>
      </c>
    </row>
    <row r="145" spans="1:11" ht="15.75" customHeight="1">
      <c r="A145" s="35" t="s">
        <v>28</v>
      </c>
      <c r="B145" s="43" t="s">
        <v>421</v>
      </c>
      <c r="C145" s="50"/>
      <c r="D145" s="38" t="s">
        <v>422</v>
      </c>
      <c r="E145" s="38" t="s">
        <v>400</v>
      </c>
      <c r="F145" s="39">
        <v>32159</v>
      </c>
      <c r="G145" s="56" t="s">
        <v>90</v>
      </c>
      <c r="H145" s="59" t="s">
        <v>25</v>
      </c>
      <c r="I145" s="52">
        <v>36</v>
      </c>
      <c r="J145" s="58">
        <v>36</v>
      </c>
      <c r="K145" s="54">
        <f t="shared" si="2"/>
        <v>1</v>
      </c>
    </row>
    <row r="146" spans="1:11" ht="15.75" customHeight="1">
      <c r="A146" s="35" t="s">
        <v>30</v>
      </c>
      <c r="B146" s="43" t="s">
        <v>423</v>
      </c>
      <c r="C146" s="50"/>
      <c r="D146" s="40" t="s">
        <v>424</v>
      </c>
      <c r="E146" s="40" t="s">
        <v>185</v>
      </c>
      <c r="F146" s="41">
        <v>34479</v>
      </c>
      <c r="G146" s="40" t="s">
        <v>186</v>
      </c>
      <c r="H146" s="59" t="s">
        <v>25</v>
      </c>
      <c r="I146" s="52">
        <v>117</v>
      </c>
      <c r="J146" s="58">
        <v>112</v>
      </c>
      <c r="K146" s="54">
        <f t="shared" si="2"/>
        <v>0.9572649572649573</v>
      </c>
    </row>
    <row r="147" spans="1:11" ht="15.75" customHeight="1">
      <c r="A147" s="35" t="s">
        <v>425</v>
      </c>
      <c r="B147" s="67" t="s">
        <v>426</v>
      </c>
      <c r="C147" s="50"/>
      <c r="D147" s="38" t="s">
        <v>427</v>
      </c>
      <c r="E147" s="38" t="s">
        <v>64</v>
      </c>
      <c r="F147" s="39">
        <v>33030</v>
      </c>
      <c r="G147" s="56" t="s">
        <v>39</v>
      </c>
      <c r="H147" s="59" t="s">
        <v>428</v>
      </c>
      <c r="I147" s="52">
        <v>101</v>
      </c>
      <c r="J147" s="58">
        <v>94</v>
      </c>
      <c r="K147" s="54">
        <f t="shared" si="2"/>
        <v>0.9306930693069307</v>
      </c>
    </row>
    <row r="148" spans="1:11" ht="15.75" customHeight="1">
      <c r="A148" s="35" t="s">
        <v>30</v>
      </c>
      <c r="B148" s="43" t="s">
        <v>429</v>
      </c>
      <c r="C148" s="50"/>
      <c r="D148" s="40" t="s">
        <v>430</v>
      </c>
      <c r="E148" s="40" t="s">
        <v>431</v>
      </c>
      <c r="F148" s="41">
        <v>34684</v>
      </c>
      <c r="G148" s="40" t="s">
        <v>113</v>
      </c>
      <c r="H148" s="59" t="s">
        <v>99</v>
      </c>
      <c r="I148" s="52">
        <v>232</v>
      </c>
      <c r="J148" s="58">
        <v>217</v>
      </c>
      <c r="K148" s="54">
        <f t="shared" si="2"/>
        <v>0.9353448275862069</v>
      </c>
    </row>
    <row r="149" spans="1:11" ht="15.75" customHeight="1">
      <c r="A149" s="35" t="s">
        <v>30</v>
      </c>
      <c r="B149" s="43" t="s">
        <v>432</v>
      </c>
      <c r="C149" s="50"/>
      <c r="D149" s="40" t="s">
        <v>433</v>
      </c>
      <c r="E149" s="40" t="s">
        <v>434</v>
      </c>
      <c r="F149" s="41">
        <v>34652</v>
      </c>
      <c r="G149" s="40" t="s">
        <v>94</v>
      </c>
      <c r="H149" s="59" t="s">
        <v>99</v>
      </c>
      <c r="I149" s="52">
        <v>200</v>
      </c>
      <c r="J149" s="58">
        <v>196</v>
      </c>
      <c r="K149" s="54">
        <f t="shared" si="2"/>
        <v>0.98</v>
      </c>
    </row>
    <row r="150" spans="1:11" ht="15.75" customHeight="1">
      <c r="A150" s="35" t="s">
        <v>30</v>
      </c>
      <c r="B150" s="43" t="s">
        <v>435</v>
      </c>
      <c r="C150" s="42"/>
      <c r="D150" s="40" t="s">
        <v>436</v>
      </c>
      <c r="E150" s="40" t="s">
        <v>42</v>
      </c>
      <c r="F150" s="41">
        <v>32811</v>
      </c>
      <c r="G150" s="40" t="s">
        <v>43</v>
      </c>
      <c r="H150" s="60" t="s">
        <v>25</v>
      </c>
      <c r="I150" s="52">
        <v>240</v>
      </c>
      <c r="J150" s="58">
        <v>215</v>
      </c>
      <c r="K150" s="54">
        <f t="shared" si="2"/>
        <v>0.8958333333333334</v>
      </c>
    </row>
    <row r="151" spans="1:11" ht="15.75" customHeight="1">
      <c r="A151" s="35" t="s">
        <v>24</v>
      </c>
      <c r="B151" s="43" t="s">
        <v>437</v>
      </c>
      <c r="C151" s="50"/>
      <c r="D151" s="40" t="s">
        <v>438</v>
      </c>
      <c r="E151" s="40" t="s">
        <v>434</v>
      </c>
      <c r="F151" s="41">
        <v>34652</v>
      </c>
      <c r="G151" s="40" t="s">
        <v>94</v>
      </c>
      <c r="H151" s="59" t="s">
        <v>36</v>
      </c>
      <c r="I151" s="52">
        <v>196</v>
      </c>
      <c r="J151" s="58">
        <v>183</v>
      </c>
      <c r="K151" s="54">
        <f t="shared" si="2"/>
        <v>0.9336734693877551</v>
      </c>
    </row>
    <row r="152" spans="1:11" ht="15.75" customHeight="1">
      <c r="A152" s="35" t="s">
        <v>24</v>
      </c>
      <c r="B152" s="43" t="s">
        <v>439</v>
      </c>
      <c r="C152" s="50"/>
      <c r="D152" s="38" t="s">
        <v>440</v>
      </c>
      <c r="E152" s="38" t="s">
        <v>441</v>
      </c>
      <c r="F152" s="39">
        <v>33462</v>
      </c>
      <c r="G152" s="40" t="s">
        <v>48</v>
      </c>
      <c r="H152" s="59" t="s">
        <v>54</v>
      </c>
      <c r="I152" s="52">
        <v>94</v>
      </c>
      <c r="J152" s="58">
        <v>93</v>
      </c>
      <c r="K152" s="54">
        <f t="shared" si="2"/>
        <v>0.9893617021276596</v>
      </c>
    </row>
    <row r="153" spans="1:11" ht="15.75" customHeight="1">
      <c r="A153" s="35" t="s">
        <v>24</v>
      </c>
      <c r="B153" s="43" t="s">
        <v>442</v>
      </c>
      <c r="C153" s="50"/>
      <c r="D153" s="40" t="s">
        <v>443</v>
      </c>
      <c r="E153" s="40" t="s">
        <v>42</v>
      </c>
      <c r="F153" s="41">
        <v>32818</v>
      </c>
      <c r="G153" s="40" t="s">
        <v>43</v>
      </c>
      <c r="H153" s="59" t="s">
        <v>25</v>
      </c>
      <c r="I153" s="52">
        <v>42</v>
      </c>
      <c r="J153" s="58">
        <v>42</v>
      </c>
      <c r="K153" s="54">
        <f t="shared" si="2"/>
        <v>1</v>
      </c>
    </row>
    <row r="154" spans="1:11" ht="15.75" customHeight="1">
      <c r="A154" s="35" t="s">
        <v>24</v>
      </c>
      <c r="B154" s="66" t="s">
        <v>444</v>
      </c>
      <c r="C154" s="50"/>
      <c r="D154" s="40" t="s">
        <v>445</v>
      </c>
      <c r="E154" s="40" t="s">
        <v>51</v>
      </c>
      <c r="F154" s="41">
        <v>32211</v>
      </c>
      <c r="G154" s="40" t="s">
        <v>52</v>
      </c>
      <c r="H154" s="59" t="s">
        <v>25</v>
      </c>
      <c r="I154" s="52">
        <v>120</v>
      </c>
      <c r="J154" s="58">
        <v>100</v>
      </c>
      <c r="K154" s="54">
        <f t="shared" si="2"/>
        <v>0.8333333333333334</v>
      </c>
    </row>
    <row r="155" spans="1:11" ht="15.75" customHeight="1">
      <c r="A155" s="35" t="s">
        <v>24</v>
      </c>
      <c r="B155" s="43" t="s">
        <v>446</v>
      </c>
      <c r="C155" s="50"/>
      <c r="D155" s="38" t="s">
        <v>447</v>
      </c>
      <c r="E155" s="38" t="s">
        <v>58</v>
      </c>
      <c r="F155" s="39">
        <v>33999</v>
      </c>
      <c r="G155" s="40" t="s">
        <v>59</v>
      </c>
      <c r="H155" s="59" t="s">
        <v>25</v>
      </c>
      <c r="I155" s="52">
        <v>78</v>
      </c>
      <c r="J155" s="58">
        <v>75</v>
      </c>
      <c r="K155" s="54">
        <f t="shared" si="2"/>
        <v>0.9615384615384616</v>
      </c>
    </row>
    <row r="156" spans="1:11" ht="15.75" customHeight="1">
      <c r="A156" s="35" t="s">
        <v>24</v>
      </c>
      <c r="B156" s="43" t="s">
        <v>448</v>
      </c>
      <c r="C156" s="50"/>
      <c r="D156" s="40" t="s">
        <v>449</v>
      </c>
      <c r="E156" s="40" t="s">
        <v>51</v>
      </c>
      <c r="F156" s="41">
        <v>32257</v>
      </c>
      <c r="G156" s="40" t="s">
        <v>52</v>
      </c>
      <c r="H156" s="59" t="s">
        <v>99</v>
      </c>
      <c r="I156" s="52">
        <v>304</v>
      </c>
      <c r="J156" s="58">
        <v>267</v>
      </c>
      <c r="K156" s="54">
        <f t="shared" si="2"/>
        <v>0.8782894736842105</v>
      </c>
    </row>
    <row r="157" spans="1:11" ht="15.75" customHeight="1">
      <c r="A157" s="35" t="s">
        <v>30</v>
      </c>
      <c r="B157" s="43" t="s">
        <v>450</v>
      </c>
      <c r="C157" s="50"/>
      <c r="D157" s="40" t="s">
        <v>451</v>
      </c>
      <c r="E157" s="40" t="s">
        <v>38</v>
      </c>
      <c r="F157" s="41">
        <v>33033</v>
      </c>
      <c r="G157" s="40" t="s">
        <v>39</v>
      </c>
      <c r="H157" s="59" t="s">
        <v>25</v>
      </c>
      <c r="I157" s="52">
        <v>30</v>
      </c>
      <c r="J157" s="58">
        <v>28</v>
      </c>
      <c r="K157" s="54">
        <f t="shared" si="2"/>
        <v>0.9333333333333333</v>
      </c>
    </row>
    <row r="158" spans="1:11" ht="15" customHeight="1">
      <c r="A158" s="35" t="s">
        <v>30</v>
      </c>
      <c r="B158" s="43" t="s">
        <v>452</v>
      </c>
      <c r="C158" s="36" t="s">
        <v>31</v>
      </c>
      <c r="D158" s="40" t="s">
        <v>32</v>
      </c>
      <c r="E158" s="40" t="s">
        <v>51</v>
      </c>
      <c r="F158" s="41">
        <v>32205</v>
      </c>
      <c r="G158" s="40" t="s">
        <v>52</v>
      </c>
      <c r="H158" s="59" t="s">
        <v>25</v>
      </c>
      <c r="I158" s="52">
        <v>360</v>
      </c>
      <c r="J158" s="58"/>
      <c r="K158" s="54">
        <f t="shared" si="2"/>
        <v>0</v>
      </c>
    </row>
    <row r="159" spans="1:11" ht="15.75" customHeight="1">
      <c r="A159" s="35" t="s">
        <v>30</v>
      </c>
      <c r="B159" s="43" t="s">
        <v>453</v>
      </c>
      <c r="C159" s="50"/>
      <c r="D159" s="40" t="s">
        <v>454</v>
      </c>
      <c r="E159" s="40" t="s">
        <v>105</v>
      </c>
      <c r="F159" s="41">
        <v>32609</v>
      </c>
      <c r="G159" s="40" t="s">
        <v>29</v>
      </c>
      <c r="H159" s="59" t="s">
        <v>50</v>
      </c>
      <c r="I159" s="52">
        <v>112</v>
      </c>
      <c r="J159" s="58">
        <v>112</v>
      </c>
      <c r="K159" s="54">
        <f t="shared" si="2"/>
        <v>1</v>
      </c>
    </row>
    <row r="160" spans="1:11" ht="15.75" customHeight="1">
      <c r="A160" s="35" t="s">
        <v>30</v>
      </c>
      <c r="B160" s="43" t="s">
        <v>455</v>
      </c>
      <c r="C160" s="50"/>
      <c r="D160" s="40" t="s">
        <v>456</v>
      </c>
      <c r="E160" s="40" t="s">
        <v>93</v>
      </c>
      <c r="F160" s="41">
        <v>32720</v>
      </c>
      <c r="G160" s="40" t="s">
        <v>44</v>
      </c>
      <c r="H160" s="59" t="s">
        <v>25</v>
      </c>
      <c r="I160" s="52">
        <v>214</v>
      </c>
      <c r="J160" s="58">
        <v>189</v>
      </c>
      <c r="K160" s="54">
        <f t="shared" si="2"/>
        <v>0.883177570093458</v>
      </c>
    </row>
    <row r="161" spans="1:11" ht="15.75" customHeight="1">
      <c r="A161" s="35" t="s">
        <v>24</v>
      </c>
      <c r="B161" s="43" t="s">
        <v>457</v>
      </c>
      <c r="C161" s="50"/>
      <c r="D161" s="40" t="s">
        <v>458</v>
      </c>
      <c r="E161" s="40" t="s">
        <v>51</v>
      </c>
      <c r="F161" s="41">
        <v>32206</v>
      </c>
      <c r="G161" s="40" t="s">
        <v>52</v>
      </c>
      <c r="H161" s="59" t="s">
        <v>36</v>
      </c>
      <c r="I161" s="52">
        <v>109</v>
      </c>
      <c r="J161" s="58">
        <v>107</v>
      </c>
      <c r="K161" s="54">
        <f t="shared" si="2"/>
        <v>0.981651376146789</v>
      </c>
    </row>
    <row r="162" spans="1:11" ht="15.75" customHeight="1">
      <c r="A162" s="35" t="s">
        <v>24</v>
      </c>
      <c r="B162" s="43" t="s">
        <v>459</v>
      </c>
      <c r="C162" s="50"/>
      <c r="D162" s="40" t="s">
        <v>460</v>
      </c>
      <c r="E162" s="40" t="s">
        <v>51</v>
      </c>
      <c r="F162" s="41">
        <v>32206</v>
      </c>
      <c r="G162" s="40" t="s">
        <v>52</v>
      </c>
      <c r="H162" s="59" t="s">
        <v>36</v>
      </c>
      <c r="I162" s="52">
        <v>134</v>
      </c>
      <c r="J162" s="58">
        <v>132</v>
      </c>
      <c r="K162" s="54">
        <f t="shared" si="2"/>
        <v>0.9850746268656716</v>
      </c>
    </row>
    <row r="163" spans="1:11" ht="15.75" customHeight="1">
      <c r="A163" s="35" t="s">
        <v>28</v>
      </c>
      <c r="B163" s="43" t="s">
        <v>461</v>
      </c>
      <c r="C163" s="50"/>
      <c r="D163" s="40" t="s">
        <v>462</v>
      </c>
      <c r="E163" s="40" t="s">
        <v>463</v>
      </c>
      <c r="F163" s="41">
        <v>32456</v>
      </c>
      <c r="G163" s="56" t="s">
        <v>464</v>
      </c>
      <c r="H163" s="59" t="s">
        <v>25</v>
      </c>
      <c r="I163" s="52">
        <v>38</v>
      </c>
      <c r="J163" s="58">
        <v>36</v>
      </c>
      <c r="K163" s="54">
        <f t="shared" si="2"/>
        <v>0.9473684210526315</v>
      </c>
    </row>
    <row r="164" spans="1:11" ht="15.75" customHeight="1">
      <c r="A164" s="35" t="s">
        <v>30</v>
      </c>
      <c r="B164" s="43" t="s">
        <v>465</v>
      </c>
      <c r="C164" s="50"/>
      <c r="D164" s="38" t="s">
        <v>466</v>
      </c>
      <c r="E164" s="38" t="s">
        <v>72</v>
      </c>
      <c r="F164" s="39">
        <v>32960</v>
      </c>
      <c r="G164" s="40" t="s">
        <v>73</v>
      </c>
      <c r="H164" s="59" t="s">
        <v>25</v>
      </c>
      <c r="I164" s="52">
        <v>96</v>
      </c>
      <c r="J164" s="58">
        <v>90</v>
      </c>
      <c r="K164" s="54">
        <f t="shared" si="2"/>
        <v>0.9375</v>
      </c>
    </row>
    <row r="165" spans="1:11" ht="15.75" customHeight="1">
      <c r="A165" s="35" t="s">
        <v>24</v>
      </c>
      <c r="B165" s="43" t="s">
        <v>467</v>
      </c>
      <c r="C165" s="50"/>
      <c r="D165" s="40" t="s">
        <v>468</v>
      </c>
      <c r="E165" s="38" t="s">
        <v>34</v>
      </c>
      <c r="F165" s="68">
        <v>33612</v>
      </c>
      <c r="G165" s="40" t="s">
        <v>35</v>
      </c>
      <c r="H165" s="59" t="s">
        <v>25</v>
      </c>
      <c r="I165" s="52">
        <v>2</v>
      </c>
      <c r="J165" s="58">
        <v>2</v>
      </c>
      <c r="K165" s="54">
        <f t="shared" si="2"/>
        <v>1</v>
      </c>
    </row>
    <row r="166" spans="1:11" ht="15.75" customHeight="1">
      <c r="A166" s="35" t="s">
        <v>24</v>
      </c>
      <c r="B166" s="43" t="s">
        <v>469</v>
      </c>
      <c r="C166" s="50"/>
      <c r="D166" s="40" t="s">
        <v>470</v>
      </c>
      <c r="E166" s="40" t="s">
        <v>38</v>
      </c>
      <c r="F166" s="41">
        <v>33135</v>
      </c>
      <c r="G166" s="40" t="s">
        <v>39</v>
      </c>
      <c r="H166" s="59" t="s">
        <v>25</v>
      </c>
      <c r="I166" s="52">
        <v>206</v>
      </c>
      <c r="J166" s="58">
        <v>200</v>
      </c>
      <c r="K166" s="54">
        <f t="shared" si="2"/>
        <v>0.970873786407767</v>
      </c>
    </row>
    <row r="167" spans="1:11" ht="15.75" customHeight="1">
      <c r="A167" s="35" t="s">
        <v>24</v>
      </c>
      <c r="B167" s="43" t="s">
        <v>471</v>
      </c>
      <c r="C167" s="50"/>
      <c r="D167" s="40" t="s">
        <v>472</v>
      </c>
      <c r="E167" s="40" t="s">
        <v>49</v>
      </c>
      <c r="F167" s="41">
        <v>33409</v>
      </c>
      <c r="G167" s="40" t="s">
        <v>48</v>
      </c>
      <c r="H167" s="59" t="s">
        <v>54</v>
      </c>
      <c r="I167" s="52">
        <v>218</v>
      </c>
      <c r="J167" s="58">
        <v>186</v>
      </c>
      <c r="K167" s="54">
        <f t="shared" si="2"/>
        <v>0.8532110091743119</v>
      </c>
    </row>
    <row r="168" spans="1:11" ht="15.75" customHeight="1">
      <c r="A168" s="35" t="s">
        <v>33</v>
      </c>
      <c r="B168" s="43" t="s">
        <v>473</v>
      </c>
      <c r="C168" s="50"/>
      <c r="D168" s="38" t="s">
        <v>474</v>
      </c>
      <c r="E168" s="38" t="s">
        <v>85</v>
      </c>
      <c r="F168" s="39">
        <v>32773</v>
      </c>
      <c r="G168" s="40" t="s">
        <v>56</v>
      </c>
      <c r="H168" s="59" t="s">
        <v>57</v>
      </c>
      <c r="I168" s="52">
        <v>360</v>
      </c>
      <c r="J168" s="58">
        <v>322</v>
      </c>
      <c r="K168" s="54">
        <f t="shared" si="2"/>
        <v>0.8944444444444445</v>
      </c>
    </row>
    <row r="169" spans="1:11" ht="15.75" customHeight="1">
      <c r="A169" s="35" t="s">
        <v>24</v>
      </c>
      <c r="B169" s="43" t="s">
        <v>475</v>
      </c>
      <c r="C169" s="50"/>
      <c r="D169" s="40" t="s">
        <v>476</v>
      </c>
      <c r="E169" s="40" t="s">
        <v>51</v>
      </c>
      <c r="F169" s="41">
        <v>32224</v>
      </c>
      <c r="G169" s="40" t="s">
        <v>52</v>
      </c>
      <c r="H169" s="59" t="s">
        <v>45</v>
      </c>
      <c r="I169" s="52">
        <v>248</v>
      </c>
      <c r="J169" s="58">
        <v>235</v>
      </c>
      <c r="K169" s="54">
        <f t="shared" si="2"/>
        <v>0.9475806451612904</v>
      </c>
    </row>
    <row r="170" spans="1:11" ht="15.75" customHeight="1">
      <c r="A170" s="35" t="s">
        <v>30</v>
      </c>
      <c r="B170" s="63" t="s">
        <v>477</v>
      </c>
      <c r="C170" s="36" t="s">
        <v>31</v>
      </c>
      <c r="D170" s="40" t="s">
        <v>32</v>
      </c>
      <c r="E170" s="40" t="s">
        <v>55</v>
      </c>
      <c r="F170" s="41">
        <v>32765</v>
      </c>
      <c r="G170" s="40" t="s">
        <v>56</v>
      </c>
      <c r="H170" s="59" t="s">
        <v>25</v>
      </c>
      <c r="I170" s="52">
        <v>380</v>
      </c>
      <c r="J170" s="58"/>
      <c r="K170" s="54">
        <f t="shared" si="2"/>
        <v>0</v>
      </c>
    </row>
    <row r="171" spans="1:11" ht="15.75" customHeight="1">
      <c r="A171" s="35" t="s">
        <v>24</v>
      </c>
      <c r="B171" s="43" t="s">
        <v>478</v>
      </c>
      <c r="C171" s="50"/>
      <c r="D171" s="40" t="s">
        <v>479</v>
      </c>
      <c r="E171" s="40" t="s">
        <v>480</v>
      </c>
      <c r="F171" s="41">
        <v>33139</v>
      </c>
      <c r="G171" s="40" t="s">
        <v>39</v>
      </c>
      <c r="H171" s="59" t="s">
        <v>88</v>
      </c>
      <c r="I171" s="52">
        <v>58</v>
      </c>
      <c r="J171" s="58">
        <v>54</v>
      </c>
      <c r="K171" s="54">
        <f t="shared" si="2"/>
        <v>0.9310344827586207</v>
      </c>
    </row>
    <row r="172" spans="1:11" ht="15.75" customHeight="1">
      <c r="A172" s="35" t="s">
        <v>24</v>
      </c>
      <c r="B172" s="43" t="s">
        <v>481</v>
      </c>
      <c r="C172" s="50"/>
      <c r="D172" s="40" t="s">
        <v>482</v>
      </c>
      <c r="E172" s="40" t="s">
        <v>38</v>
      </c>
      <c r="F172" s="41">
        <v>33155</v>
      </c>
      <c r="G172" s="40" t="s">
        <v>39</v>
      </c>
      <c r="H172" s="59" t="s">
        <v>25</v>
      </c>
      <c r="I172" s="52">
        <v>90</v>
      </c>
      <c r="J172" s="58">
        <v>89</v>
      </c>
      <c r="K172" s="54">
        <f t="shared" si="2"/>
        <v>0.9888888888888889</v>
      </c>
    </row>
    <row r="173" spans="1:11" ht="15.75" customHeight="1">
      <c r="A173" s="35" t="s">
        <v>24</v>
      </c>
      <c r="B173" s="43" t="s">
        <v>483</v>
      </c>
      <c r="C173" s="50"/>
      <c r="D173" s="40" t="s">
        <v>484</v>
      </c>
      <c r="E173" s="40" t="s">
        <v>38</v>
      </c>
      <c r="F173" s="41">
        <v>33142</v>
      </c>
      <c r="G173" s="40" t="s">
        <v>39</v>
      </c>
      <c r="H173" s="59" t="s">
        <v>25</v>
      </c>
      <c r="I173" s="52">
        <v>30</v>
      </c>
      <c r="J173" s="58">
        <v>24</v>
      </c>
      <c r="K173" s="54">
        <f t="shared" si="2"/>
        <v>0.8</v>
      </c>
    </row>
    <row r="174" spans="1:11" ht="15.75" customHeight="1">
      <c r="A174" s="35" t="s">
        <v>24</v>
      </c>
      <c r="B174" s="43" t="s">
        <v>485</v>
      </c>
      <c r="C174" s="50"/>
      <c r="D174" s="40" t="s">
        <v>486</v>
      </c>
      <c r="E174" s="40" t="s">
        <v>38</v>
      </c>
      <c r="F174" s="41">
        <v>33167</v>
      </c>
      <c r="G174" s="40" t="s">
        <v>39</v>
      </c>
      <c r="H174" s="59" t="s">
        <v>36</v>
      </c>
      <c r="I174" s="52">
        <v>21</v>
      </c>
      <c r="J174" s="58">
        <v>21</v>
      </c>
      <c r="K174" s="54">
        <f t="shared" si="2"/>
        <v>1</v>
      </c>
    </row>
    <row r="175" spans="1:11" ht="15.75" customHeight="1">
      <c r="A175" s="35" t="s">
        <v>33</v>
      </c>
      <c r="B175" s="43" t="s">
        <v>487</v>
      </c>
      <c r="C175" s="50"/>
      <c r="D175" s="40" t="s">
        <v>488</v>
      </c>
      <c r="E175" s="40" t="s">
        <v>489</v>
      </c>
      <c r="F175" s="41">
        <v>32908</v>
      </c>
      <c r="G175" s="40" t="s">
        <v>97</v>
      </c>
      <c r="H175" s="59" t="s">
        <v>104</v>
      </c>
      <c r="I175" s="52">
        <v>304</v>
      </c>
      <c r="J175" s="58">
        <v>268</v>
      </c>
      <c r="K175" s="54">
        <f t="shared" si="2"/>
        <v>0.881578947368421</v>
      </c>
    </row>
    <row r="176" spans="1:11" ht="15.75" customHeight="1">
      <c r="A176" s="35" t="s">
        <v>24</v>
      </c>
      <c r="B176" s="43" t="s">
        <v>77</v>
      </c>
      <c r="C176" s="50"/>
      <c r="D176" s="40" t="s">
        <v>490</v>
      </c>
      <c r="E176" s="40" t="s">
        <v>480</v>
      </c>
      <c r="F176" s="41">
        <v>33139</v>
      </c>
      <c r="G176" s="40" t="s">
        <v>39</v>
      </c>
      <c r="H176" s="62" t="s">
        <v>54</v>
      </c>
      <c r="I176" s="52">
        <v>17</v>
      </c>
      <c r="J176" s="58">
        <v>16</v>
      </c>
      <c r="K176" s="54">
        <f t="shared" si="2"/>
        <v>0.9411764705882353</v>
      </c>
    </row>
    <row r="177" spans="1:11" ht="15.75" customHeight="1">
      <c r="A177" s="35" t="s">
        <v>30</v>
      </c>
      <c r="B177" s="43" t="s">
        <v>491</v>
      </c>
      <c r="C177" s="50"/>
      <c r="D177" s="40" t="s">
        <v>492</v>
      </c>
      <c r="E177" s="40" t="s">
        <v>69</v>
      </c>
      <c r="F177" s="41">
        <v>32068</v>
      </c>
      <c r="G177" s="40" t="s">
        <v>70</v>
      </c>
      <c r="H177" s="59" t="s">
        <v>36</v>
      </c>
      <c r="I177" s="52">
        <v>160</v>
      </c>
      <c r="J177" s="58">
        <v>157</v>
      </c>
      <c r="K177" s="54">
        <f t="shared" si="2"/>
        <v>0.98125</v>
      </c>
    </row>
    <row r="178" spans="1:11" ht="15.75" customHeight="1">
      <c r="A178" s="35" t="s">
        <v>33</v>
      </c>
      <c r="B178" s="43" t="s">
        <v>493</v>
      </c>
      <c r="C178" s="50"/>
      <c r="D178" s="40" t="s">
        <v>494</v>
      </c>
      <c r="E178" s="40" t="s">
        <v>105</v>
      </c>
      <c r="F178" s="41">
        <v>32608</v>
      </c>
      <c r="G178" s="40" t="s">
        <v>29</v>
      </c>
      <c r="H178" s="59" t="s">
        <v>54</v>
      </c>
      <c r="I178" s="52">
        <v>97</v>
      </c>
      <c r="J178" s="58">
        <v>95</v>
      </c>
      <c r="K178" s="54">
        <f t="shared" si="2"/>
        <v>0.979381443298969</v>
      </c>
    </row>
    <row r="179" spans="1:11" ht="15.75" customHeight="1">
      <c r="A179" s="35" t="s">
        <v>24</v>
      </c>
      <c r="B179" s="43" t="s">
        <v>495</v>
      </c>
      <c r="C179" s="50"/>
      <c r="D179" s="38" t="s">
        <v>496</v>
      </c>
      <c r="E179" s="38" t="s">
        <v>51</v>
      </c>
      <c r="F179" s="39">
        <v>32216</v>
      </c>
      <c r="G179" s="40" t="s">
        <v>52</v>
      </c>
      <c r="H179" s="62" t="s">
        <v>36</v>
      </c>
      <c r="I179" s="52">
        <v>208</v>
      </c>
      <c r="J179" s="58">
        <v>201</v>
      </c>
      <c r="K179" s="54">
        <f t="shared" si="2"/>
        <v>0.9663461538461539</v>
      </c>
    </row>
    <row r="180" spans="1:11" ht="15.75" customHeight="1">
      <c r="A180" s="35" t="s">
        <v>24</v>
      </c>
      <c r="B180" s="43" t="s">
        <v>497</v>
      </c>
      <c r="C180" s="50"/>
      <c r="D180" s="40" t="s">
        <v>498</v>
      </c>
      <c r="E180" s="40" t="s">
        <v>149</v>
      </c>
      <c r="F180" s="41">
        <v>32401</v>
      </c>
      <c r="G180" s="40" t="s">
        <v>150</v>
      </c>
      <c r="H180" s="62" t="s">
        <v>54</v>
      </c>
      <c r="I180" s="52">
        <v>100</v>
      </c>
      <c r="J180" s="58">
        <v>93</v>
      </c>
      <c r="K180" s="54">
        <f t="shared" si="2"/>
        <v>0.93</v>
      </c>
    </row>
    <row r="181" spans="1:11" ht="15.75" customHeight="1">
      <c r="A181" s="35" t="s">
        <v>24</v>
      </c>
      <c r="B181" s="43" t="s">
        <v>499</v>
      </c>
      <c r="C181" s="50"/>
      <c r="D181" s="40" t="s">
        <v>500</v>
      </c>
      <c r="E181" s="40" t="s">
        <v>42</v>
      </c>
      <c r="F181" s="41">
        <v>32808</v>
      </c>
      <c r="G181" s="40" t="s">
        <v>43</v>
      </c>
      <c r="H181" s="62" t="s">
        <v>25</v>
      </c>
      <c r="I181" s="52">
        <v>168</v>
      </c>
      <c r="J181" s="58">
        <v>153</v>
      </c>
      <c r="K181" s="54">
        <f t="shared" si="2"/>
        <v>0.9107142857142857</v>
      </c>
    </row>
    <row r="182" spans="1:11" ht="15.75" customHeight="1">
      <c r="A182" s="35" t="s">
        <v>24</v>
      </c>
      <c r="B182" s="43" t="s">
        <v>501</v>
      </c>
      <c r="C182" s="50"/>
      <c r="D182" s="40" t="s">
        <v>502</v>
      </c>
      <c r="E182" s="40" t="s">
        <v>185</v>
      </c>
      <c r="F182" s="41">
        <v>34474</v>
      </c>
      <c r="G182" s="40" t="s">
        <v>186</v>
      </c>
      <c r="H182" s="62" t="s">
        <v>25</v>
      </c>
      <c r="I182" s="52">
        <v>64</v>
      </c>
      <c r="J182" s="58">
        <v>63</v>
      </c>
      <c r="K182" s="54">
        <f t="shared" si="2"/>
        <v>0.984375</v>
      </c>
    </row>
    <row r="183" spans="1:11" ht="15.75" customHeight="1">
      <c r="A183" s="35" t="s">
        <v>30</v>
      </c>
      <c r="B183" s="43" t="s">
        <v>503</v>
      </c>
      <c r="C183" s="36" t="s">
        <v>31</v>
      </c>
      <c r="D183" s="40" t="s">
        <v>32</v>
      </c>
      <c r="E183" s="40" t="s">
        <v>51</v>
      </c>
      <c r="F183" s="41">
        <v>32218</v>
      </c>
      <c r="G183" s="40" t="s">
        <v>52</v>
      </c>
      <c r="H183" s="59" t="s">
        <v>57</v>
      </c>
      <c r="I183" s="52">
        <v>388</v>
      </c>
      <c r="J183" s="58"/>
      <c r="K183" s="54">
        <f t="shared" si="2"/>
        <v>0</v>
      </c>
    </row>
    <row r="184" spans="1:11" ht="15.75" customHeight="1">
      <c r="A184" s="35" t="s">
        <v>30</v>
      </c>
      <c r="B184" s="43" t="s">
        <v>504</v>
      </c>
      <c r="C184" s="50"/>
      <c r="D184" s="40" t="s">
        <v>505</v>
      </c>
      <c r="E184" s="40" t="s">
        <v>65</v>
      </c>
      <c r="F184" s="41">
        <v>34208</v>
      </c>
      <c r="G184" s="40" t="s">
        <v>66</v>
      </c>
      <c r="H184" s="59" t="s">
        <v>36</v>
      </c>
      <c r="I184" s="52">
        <v>40</v>
      </c>
      <c r="J184" s="58">
        <v>36</v>
      </c>
      <c r="K184" s="54">
        <f t="shared" si="2"/>
        <v>0.9</v>
      </c>
    </row>
    <row r="185" spans="1:11" ht="15.75" customHeight="1">
      <c r="A185" s="35" t="s">
        <v>30</v>
      </c>
      <c r="B185" s="43" t="s">
        <v>506</v>
      </c>
      <c r="C185" s="50"/>
      <c r="D185" s="40" t="s">
        <v>507</v>
      </c>
      <c r="E185" s="40" t="s">
        <v>65</v>
      </c>
      <c r="F185" s="41">
        <v>34208</v>
      </c>
      <c r="G185" s="40" t="s">
        <v>66</v>
      </c>
      <c r="H185" s="59" t="s">
        <v>244</v>
      </c>
      <c r="I185" s="52">
        <v>225</v>
      </c>
      <c r="J185" s="58">
        <v>207</v>
      </c>
      <c r="K185" s="54">
        <f t="shared" si="2"/>
        <v>0.92</v>
      </c>
    </row>
    <row r="186" spans="1:11" ht="15.75" customHeight="1">
      <c r="A186" s="35" t="s">
        <v>28</v>
      </c>
      <c r="B186" s="43" t="s">
        <v>508</v>
      </c>
      <c r="C186" s="50"/>
      <c r="D186" s="40" t="s">
        <v>509</v>
      </c>
      <c r="E186" s="40" t="s">
        <v>51</v>
      </c>
      <c r="F186" s="41">
        <v>32223</v>
      </c>
      <c r="G186" s="56" t="s">
        <v>52</v>
      </c>
      <c r="H186" s="59" t="s">
        <v>25</v>
      </c>
      <c r="I186" s="52">
        <v>52</v>
      </c>
      <c r="J186" s="58">
        <v>52</v>
      </c>
      <c r="K186" s="54">
        <f t="shared" si="2"/>
        <v>1</v>
      </c>
    </row>
    <row r="187" spans="1:11" ht="15.75" customHeight="1">
      <c r="A187" s="35" t="s">
        <v>30</v>
      </c>
      <c r="B187" s="43" t="s">
        <v>510</v>
      </c>
      <c r="C187" s="50"/>
      <c r="D187" s="40" t="s">
        <v>511</v>
      </c>
      <c r="E187" s="40" t="s">
        <v>49</v>
      </c>
      <c r="F187" s="41">
        <v>33407</v>
      </c>
      <c r="G187" s="40" t="s">
        <v>48</v>
      </c>
      <c r="H187" s="59" t="s">
        <v>512</v>
      </c>
      <c r="I187" s="52">
        <v>252</v>
      </c>
      <c r="J187" s="58">
        <v>232</v>
      </c>
      <c r="K187" s="54">
        <f t="shared" si="2"/>
        <v>0.9206349206349206</v>
      </c>
    </row>
    <row r="188" spans="1:11" ht="15.75" customHeight="1">
      <c r="A188" s="35" t="s">
        <v>24</v>
      </c>
      <c r="B188" s="43" t="s">
        <v>513</v>
      </c>
      <c r="C188" s="50"/>
      <c r="D188" s="40" t="s">
        <v>514</v>
      </c>
      <c r="E188" s="40" t="s">
        <v>515</v>
      </c>
      <c r="F188" s="41">
        <v>33325</v>
      </c>
      <c r="G188" s="40" t="s">
        <v>74</v>
      </c>
      <c r="H188" s="62" t="s">
        <v>57</v>
      </c>
      <c r="I188" s="52">
        <v>216</v>
      </c>
      <c r="J188" s="58">
        <v>200</v>
      </c>
      <c r="K188" s="54">
        <f t="shared" si="2"/>
        <v>0.9259259259259259</v>
      </c>
    </row>
    <row r="189" spans="1:11" ht="15.75" customHeight="1">
      <c r="A189" s="35" t="s">
        <v>24</v>
      </c>
      <c r="B189" s="43" t="s">
        <v>516</v>
      </c>
      <c r="C189" s="36" t="s">
        <v>31</v>
      </c>
      <c r="D189" s="40" t="s">
        <v>517</v>
      </c>
      <c r="E189" s="40" t="s">
        <v>87</v>
      </c>
      <c r="F189" s="41">
        <v>33014</v>
      </c>
      <c r="G189" s="40" t="s">
        <v>39</v>
      </c>
      <c r="H189" s="62" t="s">
        <v>80</v>
      </c>
      <c r="I189" s="52">
        <v>368</v>
      </c>
      <c r="J189" s="58">
        <v>159</v>
      </c>
      <c r="K189" s="54">
        <f t="shared" si="2"/>
        <v>0.4320652173913043</v>
      </c>
    </row>
    <row r="190" spans="1:11" ht="15.75" customHeight="1">
      <c r="A190" s="35" t="s">
        <v>24</v>
      </c>
      <c r="B190" s="43" t="s">
        <v>518</v>
      </c>
      <c r="C190" s="36" t="s">
        <v>31</v>
      </c>
      <c r="D190" s="40" t="s">
        <v>519</v>
      </c>
      <c r="E190" s="40" t="s">
        <v>92</v>
      </c>
      <c r="F190" s="41">
        <v>33462</v>
      </c>
      <c r="G190" s="40" t="s">
        <v>48</v>
      </c>
      <c r="H190" s="62" t="s">
        <v>57</v>
      </c>
      <c r="I190" s="52">
        <v>192</v>
      </c>
      <c r="J190" s="58">
        <v>12</v>
      </c>
      <c r="K190" s="54">
        <f t="shared" si="2"/>
        <v>0.0625</v>
      </c>
    </row>
    <row r="191" spans="1:11" ht="15.75" customHeight="1">
      <c r="A191" s="35" t="s">
        <v>30</v>
      </c>
      <c r="B191" s="43" t="s">
        <v>520</v>
      </c>
      <c r="C191" s="50"/>
      <c r="D191" s="40" t="s">
        <v>521</v>
      </c>
      <c r="E191" s="40" t="s">
        <v>51</v>
      </c>
      <c r="F191" s="41">
        <v>32224</v>
      </c>
      <c r="G191" s="40" t="s">
        <v>52</v>
      </c>
      <c r="H191" s="59" t="s">
        <v>57</v>
      </c>
      <c r="I191" s="52">
        <v>336</v>
      </c>
      <c r="J191" s="58">
        <v>302</v>
      </c>
      <c r="K191" s="54">
        <f t="shared" si="2"/>
        <v>0.8988095238095238</v>
      </c>
    </row>
    <row r="192" spans="1:11" ht="15.75" customHeight="1">
      <c r="A192" s="35" t="s">
        <v>24</v>
      </c>
      <c r="B192" s="43" t="s">
        <v>522</v>
      </c>
      <c r="C192" s="50"/>
      <c r="D192" s="40" t="s">
        <v>523</v>
      </c>
      <c r="E192" s="40" t="s">
        <v>103</v>
      </c>
      <c r="F192" s="41">
        <v>33040</v>
      </c>
      <c r="G192" s="40" t="s">
        <v>46</v>
      </c>
      <c r="H192" s="62" t="s">
        <v>36</v>
      </c>
      <c r="I192" s="52">
        <v>78</v>
      </c>
      <c r="J192" s="58">
        <v>78</v>
      </c>
      <c r="K192" s="54">
        <f t="shared" si="2"/>
        <v>1</v>
      </c>
    </row>
    <row r="193" spans="1:11" ht="15.75" customHeight="1">
      <c r="A193" s="35" t="s">
        <v>24</v>
      </c>
      <c r="B193" s="43" t="s">
        <v>524</v>
      </c>
      <c r="C193" s="50"/>
      <c r="D193" s="40" t="s">
        <v>525</v>
      </c>
      <c r="E193" s="40" t="s">
        <v>51</v>
      </c>
      <c r="F193" s="41">
        <v>32207</v>
      </c>
      <c r="G193" s="40" t="s">
        <v>52</v>
      </c>
      <c r="H193" s="62" t="s">
        <v>25</v>
      </c>
      <c r="I193" s="52">
        <v>83</v>
      </c>
      <c r="J193" s="58">
        <v>81</v>
      </c>
      <c r="K193" s="54">
        <f t="shared" si="2"/>
        <v>0.9759036144578314</v>
      </c>
    </row>
    <row r="194" spans="1:11" ht="15.75" customHeight="1">
      <c r="A194" s="35" t="s">
        <v>30</v>
      </c>
      <c r="B194" s="43" t="s">
        <v>526</v>
      </c>
      <c r="C194" s="50"/>
      <c r="D194" s="40" t="s">
        <v>527</v>
      </c>
      <c r="E194" s="40" t="s">
        <v>42</v>
      </c>
      <c r="F194" s="41">
        <v>32811</v>
      </c>
      <c r="G194" s="40" t="s">
        <v>43</v>
      </c>
      <c r="H194" s="59" t="s">
        <v>25</v>
      </c>
      <c r="I194" s="52">
        <v>288</v>
      </c>
      <c r="J194" s="58">
        <v>280</v>
      </c>
      <c r="K194" s="54">
        <f t="shared" si="2"/>
        <v>0.9722222222222222</v>
      </c>
    </row>
    <row r="195" spans="1:11" ht="15.75" customHeight="1">
      <c r="A195" s="35" t="s">
        <v>30</v>
      </c>
      <c r="B195" s="43" t="s">
        <v>528</v>
      </c>
      <c r="C195" s="50"/>
      <c r="D195" s="40" t="s">
        <v>527</v>
      </c>
      <c r="E195" s="40" t="s">
        <v>42</v>
      </c>
      <c r="F195" s="41">
        <v>32811</v>
      </c>
      <c r="G195" s="40" t="s">
        <v>43</v>
      </c>
      <c r="H195" s="59" t="s">
        <v>36</v>
      </c>
      <c r="I195" s="52">
        <v>248</v>
      </c>
      <c r="J195" s="58">
        <v>238</v>
      </c>
      <c r="K195" s="54">
        <f t="shared" si="2"/>
        <v>0.9596774193548387</v>
      </c>
    </row>
    <row r="196" spans="1:11" ht="15.75" customHeight="1">
      <c r="A196" s="35" t="s">
        <v>30</v>
      </c>
      <c r="B196" s="43" t="s">
        <v>529</v>
      </c>
      <c r="C196" s="36" t="s">
        <v>31</v>
      </c>
      <c r="D196" s="40" t="s">
        <v>530</v>
      </c>
      <c r="E196" s="40" t="s">
        <v>38</v>
      </c>
      <c r="F196" s="41">
        <v>33128</v>
      </c>
      <c r="G196" s="40" t="s">
        <v>39</v>
      </c>
      <c r="H196" s="59" t="s">
        <v>25</v>
      </c>
      <c r="I196" s="52">
        <v>211</v>
      </c>
      <c r="J196" s="58"/>
      <c r="K196" s="54">
        <f t="shared" si="2"/>
        <v>0</v>
      </c>
    </row>
    <row r="197" spans="1:11" ht="15.75" customHeight="1">
      <c r="A197" s="35" t="s">
        <v>28</v>
      </c>
      <c r="B197" s="43" t="s">
        <v>531</v>
      </c>
      <c r="C197" s="50"/>
      <c r="D197" s="38" t="s">
        <v>532</v>
      </c>
      <c r="E197" s="38" t="s">
        <v>69</v>
      </c>
      <c r="F197" s="39">
        <v>32068</v>
      </c>
      <c r="G197" s="56" t="s">
        <v>70</v>
      </c>
      <c r="H197" s="59" t="s">
        <v>25</v>
      </c>
      <c r="I197" s="52">
        <v>45</v>
      </c>
      <c r="J197" s="58">
        <v>39</v>
      </c>
      <c r="K197" s="54">
        <f t="shared" si="2"/>
        <v>0.8666666666666667</v>
      </c>
    </row>
    <row r="198" spans="1:11" ht="15.75" customHeight="1">
      <c r="A198" s="35" t="s">
        <v>24</v>
      </c>
      <c r="B198" s="43" t="s">
        <v>533</v>
      </c>
      <c r="C198" s="50"/>
      <c r="D198" s="38" t="s">
        <v>534</v>
      </c>
      <c r="E198" s="38" t="s">
        <v>62</v>
      </c>
      <c r="F198" s="39">
        <v>33935</v>
      </c>
      <c r="G198" s="40" t="s">
        <v>63</v>
      </c>
      <c r="H198" s="62" t="s">
        <v>54</v>
      </c>
      <c r="I198" s="52">
        <v>140</v>
      </c>
      <c r="J198" s="58">
        <v>137</v>
      </c>
      <c r="K198" s="54">
        <f t="shared" si="2"/>
        <v>0.9785714285714285</v>
      </c>
    </row>
    <row r="199" spans="1:11" ht="15.75" customHeight="1">
      <c r="A199" s="35" t="s">
        <v>30</v>
      </c>
      <c r="B199" s="43" t="s">
        <v>535</v>
      </c>
      <c r="C199" s="36" t="s">
        <v>31</v>
      </c>
      <c r="D199" s="40" t="s">
        <v>32</v>
      </c>
      <c r="E199" s="40" t="s">
        <v>536</v>
      </c>
      <c r="F199" s="41">
        <v>32955</v>
      </c>
      <c r="G199" s="40" t="s">
        <v>97</v>
      </c>
      <c r="H199" s="59" t="s">
        <v>53</v>
      </c>
      <c r="I199" s="52">
        <v>360</v>
      </c>
      <c r="J199" s="58"/>
      <c r="K199" s="54">
        <f t="shared" si="2"/>
        <v>0</v>
      </c>
    </row>
    <row r="200" spans="1:11" ht="15.75" customHeight="1">
      <c r="A200" s="35" t="s">
        <v>30</v>
      </c>
      <c r="B200" s="43" t="s">
        <v>537</v>
      </c>
      <c r="C200" s="50"/>
      <c r="D200" s="40" t="s">
        <v>538</v>
      </c>
      <c r="E200" s="40" t="s">
        <v>42</v>
      </c>
      <c r="F200" s="41">
        <v>32811</v>
      </c>
      <c r="G200" s="40" t="s">
        <v>43</v>
      </c>
      <c r="H200" s="59" t="s">
        <v>25</v>
      </c>
      <c r="I200" s="52">
        <v>248</v>
      </c>
      <c r="J200" s="58">
        <v>235</v>
      </c>
      <c r="K200" s="54">
        <f t="shared" si="2"/>
        <v>0.9475806451612904</v>
      </c>
    </row>
    <row r="201" spans="1:11" ht="15.75" customHeight="1">
      <c r="A201" s="35" t="s">
        <v>28</v>
      </c>
      <c r="B201" s="43" t="s">
        <v>539</v>
      </c>
      <c r="C201" s="50"/>
      <c r="D201" s="38" t="s">
        <v>540</v>
      </c>
      <c r="E201" s="38" t="s">
        <v>541</v>
      </c>
      <c r="F201" s="39">
        <v>33513</v>
      </c>
      <c r="G201" s="56" t="s">
        <v>542</v>
      </c>
      <c r="H201" s="59" t="s">
        <v>25</v>
      </c>
      <c r="I201" s="52">
        <v>42</v>
      </c>
      <c r="J201" s="58">
        <v>42</v>
      </c>
      <c r="K201" s="54">
        <f t="shared" si="2"/>
        <v>1</v>
      </c>
    </row>
    <row r="202" spans="1:11" ht="15.75" customHeight="1">
      <c r="A202" s="35" t="s">
        <v>24</v>
      </c>
      <c r="B202" s="43" t="s">
        <v>543</v>
      </c>
      <c r="C202" s="36" t="s">
        <v>31</v>
      </c>
      <c r="D202" s="38" t="s">
        <v>32</v>
      </c>
      <c r="E202" s="38" t="s">
        <v>34</v>
      </c>
      <c r="F202" s="39">
        <v>33609</v>
      </c>
      <c r="G202" s="40" t="s">
        <v>35</v>
      </c>
      <c r="H202" s="62" t="s">
        <v>25</v>
      </c>
      <c r="I202" s="52">
        <v>238</v>
      </c>
      <c r="J202" s="58"/>
      <c r="K202" s="54">
        <f aca="true" t="shared" si="3" ref="K202:K211">(J202/I202)</f>
        <v>0</v>
      </c>
    </row>
    <row r="203" spans="1:11" ht="15.75" customHeight="1">
      <c r="A203" s="35" t="s">
        <v>24</v>
      </c>
      <c r="B203" s="43" t="s">
        <v>544</v>
      </c>
      <c r="C203" s="36" t="s">
        <v>31</v>
      </c>
      <c r="D203" s="40" t="s">
        <v>32</v>
      </c>
      <c r="E203" s="40" t="s">
        <v>64</v>
      </c>
      <c r="F203" s="41">
        <v>33033</v>
      </c>
      <c r="G203" s="40" t="s">
        <v>39</v>
      </c>
      <c r="H203" s="62" t="s">
        <v>80</v>
      </c>
      <c r="I203" s="52">
        <v>336</v>
      </c>
      <c r="J203" s="58"/>
      <c r="K203" s="54">
        <f t="shared" si="3"/>
        <v>0</v>
      </c>
    </row>
    <row r="204" spans="1:11" ht="15.75" customHeight="1">
      <c r="A204" s="35" t="s">
        <v>28</v>
      </c>
      <c r="B204" s="43" t="s">
        <v>545</v>
      </c>
      <c r="C204" s="50"/>
      <c r="D204" s="40" t="s">
        <v>546</v>
      </c>
      <c r="E204" s="40" t="s">
        <v>547</v>
      </c>
      <c r="F204" s="41">
        <v>33471</v>
      </c>
      <c r="G204" s="56" t="s">
        <v>548</v>
      </c>
      <c r="H204" s="59" t="s">
        <v>25</v>
      </c>
      <c r="I204" s="52">
        <v>28</v>
      </c>
      <c r="J204" s="58">
        <v>26</v>
      </c>
      <c r="K204" s="54">
        <f t="shared" si="3"/>
        <v>0.9285714285714286</v>
      </c>
    </row>
    <row r="205" spans="1:11" ht="15.75" customHeight="1">
      <c r="A205" s="35" t="s">
        <v>24</v>
      </c>
      <c r="B205" s="43" t="s">
        <v>549</v>
      </c>
      <c r="C205" s="50"/>
      <c r="D205" s="40" t="s">
        <v>550</v>
      </c>
      <c r="E205" s="40" t="s">
        <v>101</v>
      </c>
      <c r="F205" s="41">
        <v>32505</v>
      </c>
      <c r="G205" s="40" t="s">
        <v>78</v>
      </c>
      <c r="H205" s="62" t="s">
        <v>25</v>
      </c>
      <c r="I205" s="52">
        <v>1</v>
      </c>
      <c r="J205" s="58">
        <v>0</v>
      </c>
      <c r="K205" s="54">
        <f t="shared" si="3"/>
        <v>0</v>
      </c>
    </row>
    <row r="206" spans="1:11" ht="15.75" customHeight="1">
      <c r="A206" s="35" t="s">
        <v>28</v>
      </c>
      <c r="B206" s="43" t="s">
        <v>551</v>
      </c>
      <c r="C206" s="50"/>
      <c r="D206" s="38" t="s">
        <v>552</v>
      </c>
      <c r="E206" s="38" t="s">
        <v>553</v>
      </c>
      <c r="F206" s="39">
        <v>32465</v>
      </c>
      <c r="G206" s="56" t="s">
        <v>464</v>
      </c>
      <c r="H206" s="59" t="s">
        <v>25</v>
      </c>
      <c r="I206" s="52">
        <v>24</v>
      </c>
      <c r="J206" s="58">
        <v>23</v>
      </c>
      <c r="K206" s="54">
        <f t="shared" si="3"/>
        <v>0.9583333333333334</v>
      </c>
    </row>
    <row r="207" spans="1:11" ht="15.75" customHeight="1">
      <c r="A207" s="35" t="s">
        <v>30</v>
      </c>
      <c r="B207" s="43" t="s">
        <v>554</v>
      </c>
      <c r="C207" s="36" t="s">
        <v>31</v>
      </c>
      <c r="D207" s="40" t="s">
        <v>555</v>
      </c>
      <c r="E207" s="40" t="s">
        <v>556</v>
      </c>
      <c r="F207" s="41">
        <v>33948</v>
      </c>
      <c r="G207" s="40" t="s">
        <v>557</v>
      </c>
      <c r="H207" s="59" t="s">
        <v>558</v>
      </c>
      <c r="I207" s="52">
        <v>264</v>
      </c>
      <c r="J207" s="58"/>
      <c r="K207" s="54">
        <f t="shared" si="3"/>
        <v>0</v>
      </c>
    </row>
    <row r="208" spans="1:11" ht="15.75" customHeight="1">
      <c r="A208" s="35" t="s">
        <v>24</v>
      </c>
      <c r="B208" s="43" t="s">
        <v>559</v>
      </c>
      <c r="C208" s="50"/>
      <c r="D208" s="40" t="s">
        <v>560</v>
      </c>
      <c r="E208" s="40" t="s">
        <v>42</v>
      </c>
      <c r="F208" s="41">
        <v>32824</v>
      </c>
      <c r="G208" s="40" t="s">
        <v>43</v>
      </c>
      <c r="H208" s="62" t="s">
        <v>25</v>
      </c>
      <c r="I208" s="52">
        <v>373</v>
      </c>
      <c r="J208" s="58">
        <v>338</v>
      </c>
      <c r="K208" s="54">
        <f t="shared" si="3"/>
        <v>0.9061662198391421</v>
      </c>
    </row>
    <row r="209" spans="1:11" ht="15.75" customHeight="1">
      <c r="A209" s="35" t="s">
        <v>30</v>
      </c>
      <c r="B209" s="43" t="s">
        <v>561</v>
      </c>
      <c r="C209" s="36" t="s">
        <v>31</v>
      </c>
      <c r="D209" s="38" t="s">
        <v>562</v>
      </c>
      <c r="E209" s="38" t="s">
        <v>42</v>
      </c>
      <c r="F209" s="39">
        <v>32836</v>
      </c>
      <c r="G209" s="40" t="s">
        <v>43</v>
      </c>
      <c r="H209" s="59" t="s">
        <v>563</v>
      </c>
      <c r="I209" s="52">
        <v>265</v>
      </c>
      <c r="J209" s="58"/>
      <c r="K209" s="54">
        <f t="shared" si="3"/>
        <v>0</v>
      </c>
    </row>
    <row r="210" spans="1:11" ht="15.75" customHeight="1">
      <c r="A210" s="35" t="s">
        <v>24</v>
      </c>
      <c r="B210" s="43" t="s">
        <v>564</v>
      </c>
      <c r="C210" s="50"/>
      <c r="D210" s="38" t="s">
        <v>565</v>
      </c>
      <c r="E210" s="38" t="s">
        <v>566</v>
      </c>
      <c r="F210" s="39">
        <v>33410</v>
      </c>
      <c r="G210" s="40" t="s">
        <v>48</v>
      </c>
      <c r="H210" s="62" t="s">
        <v>54</v>
      </c>
      <c r="I210" s="52">
        <v>70</v>
      </c>
      <c r="J210" s="58">
        <v>64</v>
      </c>
      <c r="K210" s="54">
        <f t="shared" si="3"/>
        <v>0.9142857142857143</v>
      </c>
    </row>
    <row r="211" spans="1:11" ht="15.75" customHeight="1" thickBot="1">
      <c r="A211" s="71" t="s">
        <v>24</v>
      </c>
      <c r="B211" s="91" t="s">
        <v>567</v>
      </c>
      <c r="C211" s="92"/>
      <c r="D211" s="93" t="s">
        <v>568</v>
      </c>
      <c r="E211" s="93" t="s">
        <v>566</v>
      </c>
      <c r="F211" s="94">
        <v>33410</v>
      </c>
      <c r="G211" s="93" t="s">
        <v>48</v>
      </c>
      <c r="H211" s="95" t="s">
        <v>57</v>
      </c>
      <c r="I211" s="69">
        <v>92</v>
      </c>
      <c r="J211" s="70">
        <v>88</v>
      </c>
      <c r="K211" s="96">
        <f t="shared" si="3"/>
        <v>0.9565217391304348</v>
      </c>
    </row>
    <row r="212" spans="1:11" ht="15.75" customHeight="1">
      <c r="A212" s="97"/>
      <c r="B212" s="98"/>
      <c r="C212" s="98"/>
      <c r="D212" s="98"/>
      <c r="E212" s="98"/>
      <c r="F212" s="98"/>
      <c r="G212" s="98"/>
      <c r="H212" s="98"/>
      <c r="I212" s="98"/>
      <c r="J212" s="98"/>
      <c r="K212" s="98"/>
    </row>
    <row r="213" spans="1:11" ht="15.75" customHeight="1">
      <c r="A213" s="72"/>
      <c r="B213" s="73"/>
      <c r="C213" s="74"/>
      <c r="D213" s="74"/>
      <c r="E213" s="74"/>
      <c r="F213" s="74"/>
      <c r="G213" s="73"/>
      <c r="H213" s="73"/>
      <c r="I213" s="75"/>
      <c r="J213" s="73"/>
      <c r="K213" s="76"/>
    </row>
    <row r="214" spans="1:11" ht="15.75" customHeight="1">
      <c r="A214" s="77"/>
      <c r="B214" s="78"/>
      <c r="C214" s="79"/>
      <c r="D214" s="79"/>
      <c r="E214" s="79"/>
      <c r="F214" s="79"/>
      <c r="G214" s="80"/>
      <c r="H214" s="80"/>
      <c r="I214" s="77"/>
      <c r="J214" s="81"/>
      <c r="K214" s="6"/>
    </row>
    <row r="215" spans="1:11" ht="12.75">
      <c r="A215" s="77"/>
      <c r="B215" s="78"/>
      <c r="C215" s="79"/>
      <c r="D215" s="79"/>
      <c r="E215" s="79"/>
      <c r="F215" s="79"/>
      <c r="G215" s="82"/>
      <c r="H215" s="82"/>
      <c r="I215" s="77"/>
      <c r="J215" s="83"/>
      <c r="K215" s="84"/>
    </row>
    <row r="216" spans="1:11" ht="12.75">
      <c r="A216" s="77"/>
      <c r="B216" s="78"/>
      <c r="C216" s="79"/>
      <c r="D216" s="79"/>
      <c r="E216" s="79"/>
      <c r="F216" s="79"/>
      <c r="G216" s="82"/>
      <c r="H216" s="82"/>
      <c r="I216" s="77"/>
      <c r="J216" s="83"/>
      <c r="K216" s="84"/>
    </row>
    <row r="217" spans="1:11" ht="12.75">
      <c r="A217" s="85"/>
      <c r="C217" s="86"/>
      <c r="D217" s="86"/>
      <c r="E217" s="86"/>
      <c r="F217" s="86"/>
      <c r="G217" s="78"/>
      <c r="H217" s="78"/>
      <c r="I217" s="78"/>
      <c r="J217" s="83"/>
      <c r="K217" s="84"/>
    </row>
    <row r="218" spans="1:11" ht="12.75">
      <c r="A218" s="86" t="s">
        <v>31</v>
      </c>
      <c r="B218" s="78" t="s">
        <v>0</v>
      </c>
      <c r="C218" s="78"/>
      <c r="D218" s="78"/>
      <c r="E218" s="78"/>
      <c r="F218" s="78"/>
      <c r="G218" s="78"/>
      <c r="H218" s="78"/>
      <c r="I218" s="78"/>
      <c r="J218" s="83"/>
      <c r="K218" s="84"/>
    </row>
    <row r="219" spans="1:11" ht="12.75">
      <c r="A219" s="87"/>
      <c r="B219" s="88"/>
      <c r="C219" s="81"/>
      <c r="D219" s="6"/>
      <c r="E219" s="77"/>
      <c r="F219" s="77"/>
      <c r="G219" s="77"/>
      <c r="H219" s="77"/>
      <c r="I219" s="77"/>
      <c r="J219" s="6"/>
      <c r="K219" s="6"/>
    </row>
    <row r="220" spans="1:11" ht="12.75">
      <c r="A220" s="89"/>
      <c r="C220" s="83"/>
      <c r="D220" s="84"/>
      <c r="E220" s="77"/>
      <c r="F220" s="81" t="s">
        <v>1</v>
      </c>
      <c r="G220" s="6"/>
      <c r="H220" s="77"/>
      <c r="I220" s="77"/>
      <c r="J220" s="81"/>
      <c r="K220" s="6"/>
    </row>
    <row r="221" spans="1:11" ht="12.75">
      <c r="A221" s="83"/>
      <c r="B221" s="84"/>
      <c r="E221" s="77"/>
      <c r="F221" s="83" t="s">
        <v>425</v>
      </c>
      <c r="G221" s="84" t="s">
        <v>2</v>
      </c>
      <c r="H221" s="77"/>
      <c r="I221" s="77"/>
      <c r="J221" s="83"/>
      <c r="K221" s="84"/>
    </row>
    <row r="222" spans="1:11" ht="12.75">
      <c r="A222" s="83"/>
      <c r="B222" s="84"/>
      <c r="E222" s="77"/>
      <c r="F222" s="83" t="s">
        <v>24</v>
      </c>
      <c r="G222" s="84" t="s">
        <v>3</v>
      </c>
      <c r="H222" s="77"/>
      <c r="I222" s="77"/>
      <c r="J222" s="83"/>
      <c r="K222" s="84"/>
    </row>
    <row r="223" spans="1:11" ht="12.75">
      <c r="A223" s="83"/>
      <c r="B223" s="84"/>
      <c r="E223" s="77"/>
      <c r="F223" s="83">
        <v>4</v>
      </c>
      <c r="G223" s="84" t="s">
        <v>4</v>
      </c>
      <c r="H223" s="77"/>
      <c r="I223" s="77"/>
      <c r="J223" s="83"/>
      <c r="K223" s="84"/>
    </row>
    <row r="224" spans="1:11" ht="12.75">
      <c r="A224" s="83"/>
      <c r="B224" s="84"/>
      <c r="E224" s="77"/>
      <c r="F224" s="83" t="s">
        <v>33</v>
      </c>
      <c r="G224" s="84" t="s">
        <v>5</v>
      </c>
      <c r="H224" s="77"/>
      <c r="I224" s="77"/>
      <c r="J224" s="83"/>
      <c r="K224" s="84"/>
    </row>
    <row r="225" spans="1:11" ht="12.75">
      <c r="A225" s="83"/>
      <c r="B225" s="84"/>
      <c r="E225" s="77"/>
      <c r="F225" s="83" t="s">
        <v>28</v>
      </c>
      <c r="G225" s="84" t="s">
        <v>6</v>
      </c>
      <c r="H225" s="77"/>
      <c r="I225" s="77"/>
      <c r="J225" s="83"/>
      <c r="K225" s="84"/>
    </row>
    <row r="226" spans="1:9" ht="12.75">
      <c r="A226" s="83"/>
      <c r="B226" s="84"/>
      <c r="E226" s="77"/>
      <c r="F226" s="83"/>
      <c r="G226" s="84"/>
      <c r="H226" s="77"/>
      <c r="I226" s="77"/>
    </row>
    <row r="227" spans="1:11" ht="12.75">
      <c r="A227" s="83"/>
      <c r="B227" s="84"/>
      <c r="C227" s="77"/>
      <c r="D227" s="77"/>
      <c r="E227" s="77"/>
      <c r="F227" s="77"/>
      <c r="G227" s="77"/>
      <c r="H227" s="77"/>
      <c r="I227" s="77"/>
      <c r="J227" s="83"/>
      <c r="K227" s="84"/>
    </row>
    <row r="228" spans="1:9" ht="12.75">
      <c r="A228" s="83"/>
      <c r="B228" s="84"/>
      <c r="C228" s="77"/>
      <c r="D228" s="77"/>
      <c r="E228" s="77"/>
      <c r="F228" s="77"/>
      <c r="G228" s="77"/>
      <c r="H228" s="77"/>
      <c r="I228" s="77"/>
    </row>
    <row r="229" spans="1:9" ht="12.75">
      <c r="A229" s="83"/>
      <c r="B229" s="84"/>
      <c r="C229" s="90"/>
      <c r="D229" s="90"/>
      <c r="E229" s="90"/>
      <c r="F229" s="90"/>
      <c r="G229" s="90"/>
      <c r="H229" s="90"/>
      <c r="I229" s="90"/>
    </row>
  </sheetData>
  <printOptions horizontalCentered="1"/>
  <pageMargins left="0.5" right="0.5" top="1" bottom="0.75" header="0.5" footer="0.5"/>
  <pageSetup fitToHeight="3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aseal</dc:creator>
  <cp:keywords/>
  <dc:description/>
  <cp:lastModifiedBy>aseal</cp:lastModifiedBy>
  <cp:lastPrinted>2002-05-10T15:26:06Z</cp:lastPrinted>
  <dcterms:created xsi:type="dcterms:W3CDTF">2002-05-09T18:24:36Z</dcterms:created>
  <dcterms:modified xsi:type="dcterms:W3CDTF">2002-05-10T15:43:02Z</dcterms:modified>
  <cp:category/>
  <cp:version/>
  <cp:contentType/>
  <cp:contentStatus/>
</cp:coreProperties>
</file>