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8 Workforce/"/>
    </mc:Choice>
  </mc:AlternateContent>
  <xr:revisionPtr revIDLastSave="11" documentId="8_{C0965346-CCF2-486C-B629-94B1661DF5ED}" xr6:coauthVersionLast="47" xr6:coauthVersionMax="47" xr10:uidLastSave="{930CDFCE-1AA9-4AAA-AEC2-1D3751851F5E}"/>
  <bookViews>
    <workbookView xWindow="19090" yWindow="-110" windowWidth="19420" windowHeight="10420" xr2:uid="{679D76A0-4E88-4F4F-8E38-A62DB472364E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<sst xmlns="http://schemas.openxmlformats.org/spreadsheetml/2006/main" count="27" uniqueCount="26">
  <si>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</si>
  <si>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</si>
  <si>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</si>
  <si>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</si>
  <si>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</si>
  <si>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</si>
  <si>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</si>
  <si>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</t>
  </si>
  <si>
    <t>Workforce SAIL Request Amount</t>
  </si>
  <si>
    <t>Eligible For Funding?</t>
  </si>
  <si>
    <t>Funding Test Met?</t>
  </si>
  <si>
    <t>Total Points</t>
  </si>
  <si>
    <t>Total Corp Funding Per Set-Aside</t>
  </si>
  <si>
    <t>Leveraging Level</t>
  </si>
  <si>
    <t>Florida Job Creation Preference</t>
  </si>
  <si>
    <t>Lottery Number</t>
  </si>
  <si>
    <t>Fund?</t>
  </si>
  <si>
    <t>2022-265CS</t>
  </si>
  <si>
    <t>Lofts at Bahama Village</t>
  </si>
  <si>
    <t>Monroe</t>
  </si>
  <si>
    <t>James R. Hoover</t>
  </si>
  <si>
    <t>TVC Development, Inc.</t>
  </si>
  <si>
    <t>W</t>
  </si>
  <si>
    <t>Y</t>
  </si>
  <si>
    <t>On April 29, 2022,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</si>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</sst>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3" fontId="6" fillId="0" borderId="0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4">
    <cellStyle name="Comma" xfId="1" builtinId="3"/>
    <cellStyle name="Comma 3" xfId="3" xr:uid="{76B03566-1D4E-4C35-AEB6-30CFF5142869}"/>
    <cellStyle name="Normal" xfId="0" builtinId="0"/>
    <cellStyle name="Normal 5" xfId="2" xr:uid="{3D2A331F-3871-468D-9F77-5FC822B3FC0A}"/>
  </cellStyles>
  <dxfs count="7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13B0-85CE-4B06-93D2-BB54E7A3EE7B}">
  <dimension ref="A1:V96"/>
  <sheetViews>
    <sheetView showGridLines="0" tabSelected="1" zoomScale="130" zoomScaleNormal="13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ColWidth="9.109375" defaultRowHeight="12" x14ac:dyDescent="0.25"/>
  <cols>
    <col min="1" max="1" width="10" style="18" bestFit="1" customWidth="1"/>
    <col min="2" max="2" width="18.6640625" style="30" customWidth="1"/>
    <col min="3" max="3" width="9.5546875" style="18" customWidth="1"/>
    <col min="4" max="4" width="18.5546875" style="18" customWidth="1"/>
    <col min="5" max="5" width="25.33203125" style="18" customWidth="1"/>
    <col min="6" max="6" width="7.33203125" style="28" customWidth="1"/>
    <col min="7" max="7" width="5.44140625" style="28" customWidth="1"/>
    <col min="8" max="8" width="11.109375" style="32" customWidth="1"/>
    <col min="9" max="9" width="11.109375" style="32" bestFit="1" customWidth="1"/>
    <col min="10" max="10" width="8.109375" style="18" customWidth="1"/>
    <col min="11" max="11" width="8.109375" style="31" hidden="1" customWidth="1"/>
    <col min="12" max="12" width="6" style="34" customWidth="1"/>
    <col min="13" max="13" width="10" style="18" customWidth="1"/>
    <col min="14" max="14" width="8.6640625" style="18" customWidth="1"/>
    <col min="15" max="15" width="9" style="18" customWidth="1"/>
    <col min="16" max="16" width="6.88671875" style="18" customWidth="1"/>
    <col min="17" max="17" width="5" style="28" hidden="1" customWidth="1"/>
    <col min="18" max="18" width="8.5546875" style="28" customWidth="1"/>
    <col min="19" max="16384" width="9.109375" style="18"/>
  </cols>
  <sheetData>
    <row r="1" spans="1:22" s="6" customFormat="1" ht="62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</row>
    <row r="2" spans="1:22" s="17" customFormat="1" x14ac:dyDescent="0.25">
      <c r="A2" s="7" t="s">
        <v>17</v>
      </c>
      <c r="B2" s="7" t="s">
        <v>18</v>
      </c>
      <c r="C2" s="8" t="s">
        <v>19</v>
      </c>
      <c r="D2" s="8" t="s">
        <v>20</v>
      </c>
      <c r="E2" s="7" t="s">
        <v>21</v>
      </c>
      <c r="F2" s="9" t="s">
        <v>22</v>
      </c>
      <c r="G2" s="9">
        <v>98</v>
      </c>
      <c r="H2" s="10">
        <v>1800000</v>
      </c>
      <c r="I2" s="10">
        <v>5520000</v>
      </c>
      <c r="J2" s="11" t="s">
        <v>23</v>
      </c>
      <c r="K2" s="12"/>
      <c r="L2" s="13">
        <v>15</v>
      </c>
      <c r="M2" s="14">
        <v>45083.76</v>
      </c>
      <c r="N2" s="11">
        <v>1</v>
      </c>
      <c r="O2" s="15" t="s">
        <v>23</v>
      </c>
      <c r="P2" s="9">
        <v>1</v>
      </c>
      <c r="Q2" s="16"/>
      <c r="T2" s="18"/>
      <c r="U2" s="18"/>
      <c r="V2" s="18"/>
    </row>
    <row r="3" spans="1:22" x14ac:dyDescent="0.25">
      <c r="A3" s="19"/>
      <c r="B3" s="20"/>
      <c r="C3" s="21"/>
      <c r="D3" s="20"/>
      <c r="E3" s="20"/>
      <c r="F3" s="22"/>
      <c r="G3" s="19"/>
      <c r="H3" s="23"/>
      <c r="I3" s="23"/>
      <c r="J3" s="24"/>
      <c r="K3" s="25"/>
      <c r="L3" s="26"/>
      <c r="M3" s="27"/>
      <c r="N3" s="24"/>
      <c r="O3" s="24"/>
      <c r="P3" s="24"/>
      <c r="R3" s="18"/>
    </row>
    <row r="4" spans="1:22" x14ac:dyDescent="0.25">
      <c r="A4" s="35" t="s">
        <v>24</v>
      </c>
      <c r="B4" s="20"/>
      <c r="C4" s="21"/>
      <c r="D4" s="20"/>
      <c r="E4" s="20"/>
      <c r="F4" s="22"/>
      <c r="G4" s="19"/>
      <c r="H4" s="23"/>
      <c r="I4" s="23"/>
      <c r="J4" s="24"/>
      <c r="K4" s="25"/>
      <c r="L4" s="24"/>
      <c r="M4" s="29"/>
      <c r="N4" s="27"/>
      <c r="O4" s="24"/>
      <c r="P4" s="24"/>
      <c r="R4" s="18"/>
    </row>
    <row r="5" spans="1:22" x14ac:dyDescent="0.25">
      <c r="A5" s="35"/>
      <c r="B5" s="20"/>
      <c r="C5" s="21"/>
      <c r="D5" s="20"/>
      <c r="E5" s="20"/>
      <c r="F5" s="22"/>
      <c r="G5" s="19"/>
      <c r="H5" s="23"/>
      <c r="I5" s="23"/>
      <c r="J5" s="24"/>
      <c r="K5" s="25"/>
      <c r="L5" s="24"/>
      <c r="M5" s="29"/>
      <c r="N5" s="27"/>
      <c r="O5" s="24"/>
      <c r="P5" s="24"/>
      <c r="R5" s="18"/>
    </row>
    <row r="6" spans="1:22" x14ac:dyDescent="0.25">
      <c r="A6" s="36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22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22" x14ac:dyDescent="0.25">
      <c r="L8" s="33"/>
    </row>
    <row r="9" spans="1:22" x14ac:dyDescent="0.25">
      <c r="L9" s="33"/>
    </row>
    <row r="10" spans="1:22" x14ac:dyDescent="0.25">
      <c r="L10" s="33"/>
    </row>
    <row r="11" spans="1:22" x14ac:dyDescent="0.25">
      <c r="L11" s="33"/>
    </row>
    <row r="12" spans="1:22" x14ac:dyDescent="0.25">
      <c r="L12" s="33"/>
    </row>
    <row r="13" spans="1:22" x14ac:dyDescent="0.25">
      <c r="L13" s="33"/>
    </row>
    <row r="14" spans="1:22" x14ac:dyDescent="0.25">
      <c r="L14" s="33"/>
    </row>
    <row r="15" spans="1:22" x14ac:dyDescent="0.25">
      <c r="L15" s="33"/>
    </row>
    <row r="16" spans="1:22" x14ac:dyDescent="0.25">
      <c r="L16" s="33"/>
    </row>
    <row r="17" spans="12:12" x14ac:dyDescent="0.25">
      <c r="L17" s="33"/>
    </row>
    <row r="18" spans="12:12" x14ac:dyDescent="0.25">
      <c r="L18" s="33"/>
    </row>
    <row r="19" spans="12:12" x14ac:dyDescent="0.25">
      <c r="L19" s="33"/>
    </row>
    <row r="20" spans="12:12" x14ac:dyDescent="0.25">
      <c r="L20" s="33"/>
    </row>
    <row r="21" spans="12:12" x14ac:dyDescent="0.25">
      <c r="L21" s="33"/>
    </row>
    <row r="22" spans="12:12" x14ac:dyDescent="0.25">
      <c r="L22" s="33"/>
    </row>
    <row r="23" spans="12:12" x14ac:dyDescent="0.25">
      <c r="L23" s="33"/>
    </row>
    <row r="24" spans="12:12" x14ac:dyDescent="0.25">
      <c r="L24" s="33"/>
    </row>
    <row r="25" spans="12:12" x14ac:dyDescent="0.25">
      <c r="L25" s="33"/>
    </row>
    <row r="26" spans="12:12" x14ac:dyDescent="0.25">
      <c r="L26" s="33"/>
    </row>
    <row r="27" spans="12:12" x14ac:dyDescent="0.25">
      <c r="L27" s="33"/>
    </row>
    <row r="28" spans="12:12" x14ac:dyDescent="0.25">
      <c r="L28" s="33"/>
    </row>
    <row r="29" spans="12:12" x14ac:dyDescent="0.25">
      <c r="L29" s="33"/>
    </row>
    <row r="30" spans="12:12" x14ac:dyDescent="0.25">
      <c r="L30" s="33"/>
    </row>
    <row r="31" spans="12:12" x14ac:dyDescent="0.25">
      <c r="L31" s="33"/>
    </row>
    <row r="32" spans="12:12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  <row r="54" spans="12:12" x14ac:dyDescent="0.25">
      <c r="L54" s="33"/>
    </row>
    <row r="55" spans="12:12" x14ac:dyDescent="0.25">
      <c r="L55" s="33"/>
    </row>
    <row r="56" spans="12:12" x14ac:dyDescent="0.25">
      <c r="L56" s="33"/>
    </row>
    <row r="57" spans="12:12" x14ac:dyDescent="0.25">
      <c r="L57" s="33"/>
    </row>
    <row r="58" spans="12:12" x14ac:dyDescent="0.25">
      <c r="L58" s="33"/>
    </row>
    <row r="59" spans="12:12" x14ac:dyDescent="0.25">
      <c r="L59" s="33"/>
    </row>
    <row r="60" spans="12:12" x14ac:dyDescent="0.25">
      <c r="L60" s="33"/>
    </row>
    <row r="61" spans="12:12" x14ac:dyDescent="0.25">
      <c r="L61" s="33"/>
    </row>
    <row r="62" spans="12:12" x14ac:dyDescent="0.25">
      <c r="L62" s="33"/>
    </row>
    <row r="63" spans="12:12" x14ac:dyDescent="0.25">
      <c r="L63" s="33"/>
    </row>
    <row r="64" spans="12:12" x14ac:dyDescent="0.25">
      <c r="L64" s="33"/>
    </row>
    <row r="65" spans="12:12" x14ac:dyDescent="0.25">
      <c r="L65" s="33"/>
    </row>
    <row r="66" spans="12:12" x14ac:dyDescent="0.25">
      <c r="L66" s="33"/>
    </row>
    <row r="67" spans="12:12" x14ac:dyDescent="0.25">
      <c r="L67" s="33"/>
    </row>
    <row r="68" spans="12:12" x14ac:dyDescent="0.25">
      <c r="L68" s="33"/>
    </row>
    <row r="69" spans="12:12" x14ac:dyDescent="0.25">
      <c r="L69" s="33"/>
    </row>
    <row r="70" spans="12:12" x14ac:dyDescent="0.25">
      <c r="L70" s="33"/>
    </row>
    <row r="71" spans="12:12" x14ac:dyDescent="0.25">
      <c r="L71" s="33"/>
    </row>
    <row r="72" spans="12:12" x14ac:dyDescent="0.25">
      <c r="L72" s="33"/>
    </row>
    <row r="73" spans="12:12" x14ac:dyDescent="0.25">
      <c r="L73" s="33"/>
    </row>
    <row r="74" spans="12:12" x14ac:dyDescent="0.25">
      <c r="L74" s="33"/>
    </row>
    <row r="75" spans="12:12" x14ac:dyDescent="0.25">
      <c r="L75" s="33"/>
    </row>
    <row r="76" spans="12:12" x14ac:dyDescent="0.25">
      <c r="L76" s="33"/>
    </row>
    <row r="77" spans="12:12" x14ac:dyDescent="0.25">
      <c r="L77" s="33"/>
    </row>
    <row r="78" spans="12:12" x14ac:dyDescent="0.25">
      <c r="L78" s="33"/>
    </row>
    <row r="79" spans="12:12" x14ac:dyDescent="0.25">
      <c r="L79" s="33"/>
    </row>
    <row r="80" spans="12:12" x14ac:dyDescent="0.25">
      <c r="L80" s="33"/>
    </row>
    <row r="81" spans="12:12" x14ac:dyDescent="0.25">
      <c r="L81" s="33"/>
    </row>
    <row r="82" spans="12:12" x14ac:dyDescent="0.25">
      <c r="L82" s="33"/>
    </row>
    <row r="83" spans="12:12" x14ac:dyDescent="0.25">
      <c r="L83" s="33"/>
    </row>
    <row r="84" spans="12:12" x14ac:dyDescent="0.25">
      <c r="L84" s="33"/>
    </row>
    <row r="85" spans="12:12" x14ac:dyDescent="0.25">
      <c r="L85" s="33"/>
    </row>
    <row r="86" spans="12:12" x14ac:dyDescent="0.25">
      <c r="L86" s="33"/>
    </row>
    <row r="87" spans="12:12" x14ac:dyDescent="0.25">
      <c r="L87" s="33"/>
    </row>
    <row r="88" spans="12:12" x14ac:dyDescent="0.25">
      <c r="L88" s="33"/>
    </row>
    <row r="89" spans="12:12" x14ac:dyDescent="0.25">
      <c r="L89" s="33"/>
    </row>
    <row r="90" spans="12:12" x14ac:dyDescent="0.25">
      <c r="L90" s="33"/>
    </row>
    <row r="91" spans="12:12" x14ac:dyDescent="0.25">
      <c r="L91" s="33"/>
    </row>
    <row r="92" spans="12:12" x14ac:dyDescent="0.25">
      <c r="L92" s="33"/>
    </row>
    <row r="93" spans="12:12" x14ac:dyDescent="0.25">
      <c r="L93" s="33"/>
    </row>
    <row r="94" spans="12:12" x14ac:dyDescent="0.25">
      <c r="L94" s="33"/>
    </row>
    <row r="95" spans="12:12" x14ac:dyDescent="0.25">
      <c r="L95" s="33"/>
    </row>
    <row r="96" spans="12:12" x14ac:dyDescent="0.25">
      <c r="L96" s="33"/>
    </row>
  </sheetData>
  <mergeCells count="1">
    <mergeCell ref="A6:N7"/>
  </mergeCells>
  <conditionalFormatting sqref="L4:L5">
    <cfRule type="cellIs" dxfId="6" priority="6" operator="equal">
      <formula>"Y"</formula>
    </cfRule>
  </conditionalFormatting>
  <conditionalFormatting sqref="J2:K5">
    <cfRule type="cellIs" dxfId="5" priority="5" operator="equal">
      <formula>"n"</formula>
    </cfRule>
  </conditionalFormatting>
  <conditionalFormatting sqref="O4:O5 N3">
    <cfRule type="cellIs" dxfId="4" priority="4" operator="equal">
      <formula>"N"</formula>
    </cfRule>
  </conditionalFormatting>
  <conditionalFormatting sqref="N2">
    <cfRule type="cellIs" dxfId="3" priority="3" operator="equal">
      <formula>"N"</formula>
    </cfRule>
  </conditionalFormatting>
  <conditionalFormatting sqref="N2">
    <cfRule type="cellIs" dxfId="2" priority="2" operator="equal">
      <formula>"B"</formula>
    </cfRule>
  </conditionalFormatting>
  <conditionalFormatting sqref="F2">
    <cfRule type="cellIs" dxfId="1" priority="1" operator="equal">
      <formula>"ALF"</formula>
    </cfRule>
  </conditionalFormatting>
  <conditionalFormatting sqref="L2:L3">
    <cfRule type="expression" dxfId="0" priority="7">
      <formula>AND($L2&lt;&gt;"",$L2&lt;5)</formula>
    </cfRule>
  </conditionalFormatting>
  <pageMargins left="0.7" right="0.7" top="0.75" bottom="0.75" header="0.3" footer="0.3"/>
  <pageSetup paperSize="5" scale="90" fitToHeight="0" orientation="landscape" r:id="rId1"/>
  <headerFooter alignWithMargins="0">
    <oddHeader>&amp;C&amp;"Arial,Bold"&amp;14 RFA 2022-208  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7B3403-D4FD-40BF-B88A-D9CD1FFC8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84CF39-8635-4ADA-B67D-9831CCB5A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9F6AB-CF5E-49A7-A663-02C6308930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2022-04-25T18:11:14Z</cp:lastPrinted>
  <dcterms:created xsi:type="dcterms:W3CDTF">2022-04-21T14:59:31Z</dcterms:created>
  <dcterms:modified xsi:type="dcterms:W3CDTF">2022-04-25T18:11:21Z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