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net.floridahousing.org/sites/MF/allocations/Jeans one drive/all Ranking/2018 Spreadsheets/2018-107 Hurricane/"/>
    </mc:Choice>
  </mc:AlternateContent>
  <bookViews>
    <workbookView xWindow="0" yWindow="0" windowWidth="23040" windowHeight="9060"/>
  </bookViews>
  <sheets>
    <sheet name="All Applications" sheetId="1" r:id="rId1"/>
  </sheets>
  <definedNames>
    <definedName name="_xlnm.Print_Titles" localSheetId="0">'All Applications'!$A:$A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<sst xmlns="http://schemas.openxmlformats.org/spreadsheetml/2006/main" count="36" uniqueCount="26">
  <si>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Application Number</t>
  </si>
  <si>
    <t>Name of Development</t>
  </si>
  <si>
    <t>Name of Authorized Contact Person</t>
  </si>
  <si>
    <t>Name of Developers</t>
  </si>
  <si>
    <t>Competitive HC Request Amount</t>
  </si>
  <si>
    <t>SAIL Request Amount</t>
  </si>
  <si>
    <t>Total Units</t>
  </si>
  <si>
    <t>Eligible For Funding?</t>
  </si>
  <si>
    <t>Advance Review Funding Preference</t>
  </si>
  <si>
    <t>Corporation Funding Per Set-Aside Unit</t>
  </si>
  <si>
    <t>Florida Job Creation Preference</t>
  </si>
  <si>
    <t>Lottery Number</t>
  </si>
  <si>
    <t>Eligible Applications</t>
  </si>
  <si>
    <t>2018-305CS</t>
  </si>
  <si>
    <t>Residences at Marathon Key</t>
  </si>
  <si>
    <t>Robert G Hoskins</t>
  </si>
  <si>
    <t>NuRock Development Partners, Inc.</t>
  </si>
  <si>
    <t>Y</t>
  </si>
  <si>
    <t>2018-306CS</t>
  </si>
  <si>
    <t>Residences at Crystal Cove</t>
  </si>
  <si>
    <t>2018-307CS</t>
  </si>
  <si>
    <t>Marty's Place</t>
  </si>
  <si>
    <t>Christopher Elwell</t>
  </si>
  <si>
    <t>AH Housing Services, LLC; Ambar3, LLC</t>
  </si>
  <si>
    <t>On March 16, 2018, the Board of Directors of Florida Housing Finance Corporation approved the Review Committee’s motion to adopt the scoring results above.</t>
  </si>
  <si>
    <t>Any unsuccessful Applicant may file a notice of protest and a formal written protest in accordance with Section 120.57(3), Fla. Stat., Rule Chapter 28-110, F.A.C., and Rule 67-60.009, F.A.C.  Failure to file a protest within the time prescribed in Section 120.57(3), Fla. Stat., shall constitute a waiver of proceedings under Chapter 120, Fla. Stat.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</si>
</sst>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3" fontId="6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showGridLines="0" tabSelected="1" zoomScale="120" zoomScaleNormal="120" workbookViewId="0">
      <pane xSplit="2" ySplit="1" topLeftCell="C2" activePane="bottomRight" state="frozen"/>
      <selection pane="topRight" activeCell="C1" sqref="C1"/>
      <selection pane="bottomLeft" activeCell="A7" sqref="A7"/>
      <selection pane="bottomRight" activeCell="B13" sqref="B13"/>
    </sheetView>
  </sheetViews>
  <sheetFormatPr defaultColWidth="9.33203125" defaultRowHeight="12" x14ac:dyDescent="0.25"/>
  <cols>
    <col min="1" max="1" width="10" style="21" bestFit="1" customWidth="1"/>
    <col min="2" max="2" width="21" style="22" customWidth="1"/>
    <col min="3" max="3" width="17" style="21" customWidth="1"/>
    <col min="4" max="4" width="20.44140625" style="21" customWidth="1"/>
    <col min="5" max="5" width="14.109375" style="23" customWidth="1"/>
    <col min="6" max="6" width="14.6640625" style="23" customWidth="1"/>
    <col min="7" max="7" width="9" style="23" customWidth="1"/>
    <col min="8" max="8" width="8.77734375" style="23" customWidth="1"/>
    <col min="9" max="11" width="11.88671875" style="21" customWidth="1"/>
    <col min="12" max="12" width="8.21875" style="21" customWidth="1"/>
    <col min="13" max="13" width="6.6640625" style="21" customWidth="1"/>
    <col min="14" max="14" width="11.33203125" style="21" customWidth="1"/>
    <col min="15" max="15" width="13.33203125" style="21" customWidth="1"/>
    <col min="16" max="16" width="12" style="21" customWidth="1"/>
    <col min="17" max="17" width="11" style="21" customWidth="1"/>
    <col min="18" max="18" width="9.6640625" style="21" customWidth="1"/>
    <col min="19" max="19" width="8.5546875" style="24" customWidth="1"/>
    <col min="20" max="16384" width="9.33203125" style="21"/>
  </cols>
  <sheetData>
    <row r="1" spans="1:19" s="5" customFormat="1" ht="62.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4" t="s">
        <v>8</v>
      </c>
      <c r="J1" s="4" t="s">
        <v>9</v>
      </c>
      <c r="K1" s="1" t="s">
        <v>10</v>
      </c>
      <c r="L1" s="1" t="s">
        <v>11</v>
      </c>
    </row>
    <row r="2" spans="1:19" s="5" customFormat="1" ht="16.95" customHeight="1" x14ac:dyDescent="0.25">
      <c r="A2" s="6" t="s">
        <v>12</v>
      </c>
      <c r="B2" s="7"/>
      <c r="C2" s="7"/>
      <c r="D2" s="7"/>
      <c r="E2" s="8"/>
      <c r="F2" s="7"/>
      <c r="G2" s="7"/>
      <c r="H2" s="7"/>
      <c r="I2" s="7"/>
      <c r="J2" s="9"/>
      <c r="K2" s="7"/>
      <c r="L2" s="7"/>
    </row>
    <row r="3" spans="1:19" s="17" customFormat="1" ht="24" customHeight="1" x14ac:dyDescent="0.25">
      <c r="A3" s="10" t="s">
        <v>13</v>
      </c>
      <c r="B3" s="11" t="s">
        <v>14</v>
      </c>
      <c r="C3" s="11" t="s">
        <v>15</v>
      </c>
      <c r="D3" s="11" t="s">
        <v>16</v>
      </c>
      <c r="E3" s="12">
        <v>1300000</v>
      </c>
      <c r="F3" s="12">
        <v>5400000</v>
      </c>
      <c r="G3" s="13">
        <v>55</v>
      </c>
      <c r="H3" s="14" t="s">
        <v>17</v>
      </c>
      <c r="I3" s="14" t="s">
        <v>17</v>
      </c>
      <c r="J3" s="15">
        <v>310909.09090909088</v>
      </c>
      <c r="K3" s="14" t="s">
        <v>17</v>
      </c>
      <c r="L3" s="16">
        <v>3</v>
      </c>
    </row>
    <row r="4" spans="1:19" s="17" customFormat="1" ht="49.2" customHeight="1" x14ac:dyDescent="0.25">
      <c r="A4" s="10" t="s">
        <v>18</v>
      </c>
      <c r="B4" s="11" t="s">
        <v>19</v>
      </c>
      <c r="C4" s="11" t="s">
        <v>15</v>
      </c>
      <c r="D4" s="11" t="s">
        <v>16</v>
      </c>
      <c r="E4" s="12">
        <v>1300000</v>
      </c>
      <c r="F4" s="12">
        <v>4600000</v>
      </c>
      <c r="G4" s="13">
        <v>46</v>
      </c>
      <c r="H4" s="14" t="s">
        <v>17</v>
      </c>
      <c r="I4" s="14" t="s">
        <v>17</v>
      </c>
      <c r="J4" s="15">
        <v>354347.82608695654</v>
      </c>
      <c r="K4" s="14" t="s">
        <v>17</v>
      </c>
      <c r="L4" s="16">
        <v>1</v>
      </c>
    </row>
    <row r="5" spans="1:19" s="17" customFormat="1" ht="44.4" customHeight="1" x14ac:dyDescent="0.25">
      <c r="A5" s="10" t="s">
        <v>20</v>
      </c>
      <c r="B5" s="11" t="s">
        <v>21</v>
      </c>
      <c r="C5" s="11" t="s">
        <v>22</v>
      </c>
      <c r="D5" s="11" t="s">
        <v>23</v>
      </c>
      <c r="E5" s="12">
        <v>1300000</v>
      </c>
      <c r="F5" s="12">
        <v>2200000</v>
      </c>
      <c r="G5" s="13">
        <v>47</v>
      </c>
      <c r="H5" s="18" t="s">
        <v>17</v>
      </c>
      <c r="I5" s="18" t="s">
        <v>17</v>
      </c>
      <c r="J5" s="15">
        <v>295744.68085106381</v>
      </c>
      <c r="K5" s="18" t="s">
        <v>17</v>
      </c>
      <c r="L5" s="19">
        <v>2</v>
      </c>
      <c r="M5" s="20"/>
      <c r="N5" s="20"/>
      <c r="O5" s="20"/>
      <c r="P5" s="21"/>
      <c r="Q5" s="21"/>
      <c r="R5" s="21"/>
      <c r="S5" s="21"/>
    </row>
    <row r="7" spans="1:19" x14ac:dyDescent="0.25">
      <c r="A7" s="21" t="s">
        <v>24</v>
      </c>
    </row>
    <row r="9" spans="1:19" x14ac:dyDescent="0.25">
      <c r="A9" s="25" t="s">
        <v>25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9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</sheetData>
  <mergeCells count="1">
    <mergeCell ref="A9:K10"/>
  </mergeCells>
  <conditionalFormatting sqref="K3:K5">
    <cfRule type="cellIs" dxfId="1" priority="2" operator="equal">
      <formula>"N"</formula>
    </cfRule>
  </conditionalFormatting>
  <conditionalFormatting sqref="H3:I5">
    <cfRule type="cellIs" dxfId="0" priority="1" operator="equal">
      <formula>"N"</formula>
    </cfRule>
  </conditionalFormatting>
  <pageMargins left="0.7" right="0.7" top="0.75" bottom="0.75" header="0.3" footer="0.3"/>
  <pageSetup paperSize="5" scale="95" fitToHeight="0" orientation="landscape" r:id="rId1"/>
  <headerFooter alignWithMargins="0">
    <oddHeader>&amp;C&amp;"Arial,Bold"&amp;14RFA 2018-107 Board Approved Scoring Results&amp;RPage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FB2C1F95E10B43A73DAC8A7F73581C" ma:contentTypeVersion="0" ma:contentTypeDescription="Create a new document." ma:contentTypeScope="" ma:versionID="423978711296cb4df3b1a81eabe0fa4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6AC92B-11DE-46B2-9EE3-A83934590C2F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7758CE-E39E-4662-9B99-BD23ADB2D6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C352C9-0070-4554-A4F6-08D00EB03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2018-03-06T17:24:13Z</dcterms:created>
  <dcterms:modified xsi:type="dcterms:W3CDTF">2018-03-06T19:12:35Z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0x010100BCFB2C1F95E10B43A73DAC8A7F73581C</vt:lpwstr>
  </property>
</Properties>
</file>