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oridahousing.sharepoint.com@SSL\DavWWWRoot\sites\MF\allocations\Jeans SharePoint\all Ranking\2020 Spreadsheets\2020-104 Farm-Fish\"/>
    </mc:Choice>
  </mc:AlternateContent>
  <xr:revisionPtr revIDLastSave="3" documentId="8_{1DF5ABD8-B62C-46DD-82A1-7EE2E187E7B4}" xr6:coauthVersionLast="45" xr6:coauthVersionMax="45" xr10:uidLastSave="{3D084CFA-2ACF-4C60-A168-ACF02DE1B192}"/>
  <bookViews>
    <workbookView xWindow="-110" yWindow="-110" windowWidth="19420" windowHeight="10420" xr2:uid="{6368BB4D-48D7-4FED-B3E6-00A369030A71}"/>
  </bookViews>
  <sheets>
    <sheet name="All Applications" sheetId="1" r:id="rId1"/>
  </sheets>
  <definedNames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6" i="1" l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K3" i="1"/>
  <c r="K2" i="1"/>
</calcChain>
</file>

<file path=xl/sharedStrings.xml><?xml version="1.0" encoding="utf-8"?>
<sst xmlns="http://schemas.openxmlformats.org/spreadsheetml/2006/main" count="33" uniqueCount="28">
  <si>
    <t>Application Number</t>
  </si>
  <si>
    <t>Name of Development</t>
  </si>
  <si>
    <t>County</t>
  </si>
  <si>
    <t>Name of Authorized Principal Representative</t>
  </si>
  <si>
    <t>Name of Developers</t>
  </si>
  <si>
    <t>Number of Units</t>
  </si>
  <si>
    <t>SAIL Request Amount</t>
  </si>
  <si>
    <t>Eligible For Funding?</t>
  </si>
  <si>
    <t>Total Points</t>
  </si>
  <si>
    <t>Current and Future Need for Farmworker or Commercial Fishing Worker Housing in the Area points</t>
  </si>
  <si>
    <t>SAIL Request Per Set-Aside Unit</t>
  </si>
  <si>
    <t>SAIL Request as % of TDC Preference</t>
  </si>
  <si>
    <t>Florida Job Creation Preference</t>
  </si>
  <si>
    <t>Lottery Number</t>
  </si>
  <si>
    <t>Select for Funding?</t>
  </si>
  <si>
    <t>2020-492S*</t>
  </si>
  <si>
    <t>Pueblo Bonito</t>
  </si>
  <si>
    <t>Lee</t>
  </si>
  <si>
    <t>David Hanson</t>
  </si>
  <si>
    <t>National Development of America, Inc.</t>
  </si>
  <si>
    <t>Y</t>
  </si>
  <si>
    <t>2020-493S</t>
  </si>
  <si>
    <t>La Estancia Apartments</t>
  </si>
  <si>
    <t>Hillsborough</t>
  </si>
  <si>
    <t>Domingo Sanchez</t>
  </si>
  <si>
    <t>DDER Development, LLC; EMW La Estancia LLC</t>
  </si>
  <si>
    <t>*Total number of units was determined during scoring.</t>
  </si>
  <si>
    <t>Awardees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</si>
</sst>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3" fillId="0" borderId="0" xfId="2" applyFont="1" applyAlignment="1">
      <alignment vertical="center" wrapText="1"/>
    </xf>
    <xf numFmtId="0" fontId="6" fillId="0" borderId="1" xfId="2" applyFont="1" applyBorder="1" applyAlignment="1" applyProtection="1">
      <alignment horizontal="center" vertical="center" wrapText="1"/>
      <protection locked="0"/>
    </xf>
    <xf numFmtId="0" fontId="6" fillId="0" borderId="1" xfId="2" applyFont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6" fillId="0" borderId="0" xfId="2" applyFont="1" applyAlignment="1">
      <alignment horizontal="center" vertical="center"/>
    </xf>
    <xf numFmtId="0" fontId="7" fillId="0" borderId="1" xfId="2" applyFont="1" applyBorder="1" applyAlignment="1">
      <alignment vertical="center"/>
    </xf>
    <xf numFmtId="0" fontId="8" fillId="0" borderId="1" xfId="2" applyFont="1" applyBorder="1" applyAlignment="1" applyProtection="1">
      <alignment vertical="center" wrapText="1"/>
      <protection locked="0"/>
    </xf>
    <xf numFmtId="0" fontId="8" fillId="0" borderId="1" xfId="2" applyFont="1" applyBorder="1" applyAlignment="1" applyProtection="1">
      <alignment horizontal="center" vertical="center" wrapText="1"/>
      <protection locked="0"/>
    </xf>
    <xf numFmtId="44" fontId="7" fillId="0" borderId="1" xfId="1" applyFont="1" applyFill="1" applyBorder="1" applyAlignment="1">
      <alignment horizontal="center" vertical="center" wrapText="1"/>
    </xf>
    <xf numFmtId="0" fontId="7" fillId="0" borderId="1" xfId="2" applyFont="1" applyBorder="1" applyAlignment="1" applyProtection="1">
      <alignment horizontal="center" vertical="center" wrapText="1"/>
      <protection locked="0"/>
    </xf>
    <xf numFmtId="44" fontId="4" fillId="0" borderId="1" xfId="1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8" fillId="0" borderId="0" xfId="2" applyFont="1" applyAlignment="1" applyProtection="1">
      <alignment vertical="center" wrapText="1"/>
      <protection locked="0"/>
    </xf>
    <xf numFmtId="0" fontId="8" fillId="0" borderId="0" xfId="2" applyFont="1" applyAlignment="1" applyProtection="1">
      <alignment horizontal="center" vertical="center" wrapText="1"/>
      <protection locked="0"/>
    </xf>
    <xf numFmtId="3" fontId="7" fillId="0" borderId="0" xfId="2" applyNumberFormat="1" applyFont="1" applyAlignment="1">
      <alignment horizontal="center" vertical="center" wrapText="1"/>
    </xf>
    <xf numFmtId="0" fontId="4" fillId="0" borderId="0" xfId="2" applyFont="1" applyAlignment="1" applyProtection="1">
      <alignment horizontal="center" vertical="center" wrapText="1"/>
      <protection locked="0"/>
    </xf>
    <xf numFmtId="0" fontId="7" fillId="0" borderId="0" xfId="2" applyFont="1" applyAlignment="1">
      <alignment horizontal="center" vertical="center" wrapText="1"/>
    </xf>
    <xf numFmtId="8" fontId="8" fillId="0" borderId="0" xfId="2" applyNumberFormat="1" applyFont="1" applyAlignment="1" applyProtection="1">
      <alignment vertical="center" wrapText="1"/>
      <protection locked="0"/>
    </xf>
    <xf numFmtId="0" fontId="9" fillId="0" borderId="0" xfId="2" applyFont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center" vertical="center" wrapText="1"/>
    </xf>
    <xf numFmtId="44" fontId="7" fillId="0" borderId="1" xfId="1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center" vertical="center"/>
    </xf>
    <xf numFmtId="0" fontId="7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vertical="center"/>
    </xf>
  </cellXfs>
  <cellStyles count="5">
    <cellStyle name="Currency" xfId="1" builtinId="4"/>
    <cellStyle name="Normal" xfId="0" builtinId="0"/>
    <cellStyle name="Normal 2" xfId="2" xr:uid="{83FA6EBE-5182-489A-B015-AB057592D1DA}"/>
    <cellStyle name="Normal 3" xfId="3" xr:uid="{7707187C-85B9-4130-B34D-0F87DEACCFF1}"/>
    <cellStyle name="Percent 2" xfId="4" xr:uid="{1BE336BB-B83A-44FA-8C4C-F053DCA87101}"/>
  </cellStyles>
  <dxfs count="6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1"/>
        </patternFill>
      </fill>
    </dxf>
    <dxf>
      <fill>
        <patternFill>
          <bgColor theme="8" tint="0.79998168889431442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B3B19-FFA4-417D-871C-A16B15D6C41B}">
  <sheetPr>
    <pageSetUpPr fitToPage="1"/>
  </sheetPr>
  <dimension ref="A1:O110"/>
  <sheetViews>
    <sheetView showGridLines="0" tabSelected="1" zoomScale="80" zoomScaleNormal="80" workbookViewId="0">
      <pane xSplit="1" ySplit="1" topLeftCell="B2" activePane="bottomRight" state="frozen"/>
      <selection activeCell="A6" sqref="A6:XFD6"/>
      <selection pane="topRight" activeCell="A6" sqref="A6:XFD6"/>
      <selection pane="bottomLeft" activeCell="A6" sqref="A6:XFD6"/>
      <selection pane="bottomRight" activeCell="E80" sqref="E80"/>
    </sheetView>
  </sheetViews>
  <sheetFormatPr defaultColWidth="9.453125" defaultRowHeight="13" x14ac:dyDescent="0.35"/>
  <cols>
    <col min="1" max="1" width="12.54296875" style="2" customWidth="1"/>
    <col min="2" max="2" width="21.54296875" style="4" bestFit="1" customWidth="1"/>
    <col min="3" max="3" width="12.81640625" style="2" customWidth="1"/>
    <col min="4" max="4" width="15.453125" style="2" customWidth="1"/>
    <col min="5" max="5" width="22.1796875" style="2" customWidth="1"/>
    <col min="6" max="6" width="10.453125" style="2" customWidth="1"/>
    <col min="7" max="7" width="14.54296875" style="2" customWidth="1"/>
    <col min="8" max="8" width="8.453125" style="3" customWidth="1"/>
    <col min="9" max="9" width="8.54296875" style="3" customWidth="1"/>
    <col min="10" max="10" width="21.1796875" style="2" customWidth="1"/>
    <col min="11" max="11" width="11.54296875" style="2" customWidth="1"/>
    <col min="12" max="13" width="11.453125" style="2" customWidth="1"/>
    <col min="14" max="14" width="7.54296875" style="2" customWidth="1"/>
    <col min="15" max="15" width="8.453125" style="2" hidden="1" customWidth="1"/>
    <col min="16" max="16384" width="9.453125" style="2"/>
  </cols>
  <sheetData>
    <row r="1" spans="1:15" s="8" customFormat="1" ht="65" x14ac:dyDescent="0.3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7" t="s">
        <v>10</v>
      </c>
      <c r="L1" s="5" t="s">
        <v>11</v>
      </c>
      <c r="M1" s="5" t="s">
        <v>12</v>
      </c>
      <c r="N1" s="5" t="s">
        <v>13</v>
      </c>
      <c r="O1" s="6" t="s">
        <v>14</v>
      </c>
    </row>
    <row r="2" spans="1:15" s="32" customFormat="1" ht="26" x14ac:dyDescent="0.35">
      <c r="A2" s="25" t="s">
        <v>15</v>
      </c>
      <c r="B2" s="25" t="s">
        <v>16</v>
      </c>
      <c r="C2" s="25" t="s">
        <v>17</v>
      </c>
      <c r="D2" s="25" t="s">
        <v>18</v>
      </c>
      <c r="E2" s="25" t="s">
        <v>19</v>
      </c>
      <c r="F2" s="26">
        <v>80</v>
      </c>
      <c r="G2" s="27">
        <v>4000000</v>
      </c>
      <c r="H2" s="28" t="s">
        <v>20</v>
      </c>
      <c r="I2" s="28">
        <v>85</v>
      </c>
      <c r="J2" s="28">
        <v>12</v>
      </c>
      <c r="K2" s="14">
        <f>G2/F2</f>
        <v>50000</v>
      </c>
      <c r="L2" s="29" t="s">
        <v>20</v>
      </c>
      <c r="M2" s="30" t="s">
        <v>20</v>
      </c>
      <c r="N2" s="28">
        <v>1</v>
      </c>
      <c r="O2" s="31"/>
    </row>
    <row r="3" spans="1:15" ht="26" x14ac:dyDescent="0.35">
      <c r="A3" s="9" t="s">
        <v>21</v>
      </c>
      <c r="B3" s="9" t="s">
        <v>22</v>
      </c>
      <c r="C3" s="10" t="s">
        <v>23</v>
      </c>
      <c r="D3" s="10" t="s">
        <v>24</v>
      </c>
      <c r="E3" s="10" t="s">
        <v>25</v>
      </c>
      <c r="F3" s="11">
        <v>84</v>
      </c>
      <c r="G3" s="12">
        <v>4200000</v>
      </c>
      <c r="H3" s="13" t="s">
        <v>20</v>
      </c>
      <c r="I3" s="13">
        <v>85</v>
      </c>
      <c r="J3" s="13">
        <v>12</v>
      </c>
      <c r="K3" s="14">
        <f>G3/F3</f>
        <v>50000</v>
      </c>
      <c r="L3" s="13" t="s">
        <v>20</v>
      </c>
      <c r="M3" s="13" t="s">
        <v>20</v>
      </c>
      <c r="N3" s="13">
        <v>2</v>
      </c>
      <c r="O3" s="15"/>
    </row>
    <row r="4" spans="1:15" x14ac:dyDescent="0.35">
      <c r="A4" s="16"/>
      <c r="B4" s="16"/>
      <c r="C4" s="17"/>
      <c r="D4" s="17"/>
      <c r="E4" s="17"/>
      <c r="F4" s="18"/>
      <c r="G4" s="19"/>
      <c r="H4" s="20"/>
      <c r="I4" s="20"/>
      <c r="J4" s="18"/>
      <c r="K4" s="18"/>
      <c r="L4" s="18"/>
      <c r="M4" s="18"/>
      <c r="N4" s="18"/>
      <c r="O4" s="15"/>
    </row>
    <row r="5" spans="1:15" x14ac:dyDescent="0.35">
      <c r="A5" s="16"/>
      <c r="B5" s="16"/>
      <c r="C5" s="17"/>
      <c r="D5" s="17"/>
      <c r="E5" s="17"/>
      <c r="F5" s="18"/>
      <c r="G5" s="21"/>
      <c r="H5" s="20"/>
      <c r="I5" s="20"/>
      <c r="J5" s="18"/>
      <c r="K5" s="18"/>
      <c r="L5" s="18"/>
      <c r="M5" s="18"/>
      <c r="N5" s="18"/>
      <c r="O5" s="15"/>
    </row>
    <row r="6" spans="1:15" x14ac:dyDescent="0.35">
      <c r="A6" s="16" t="s">
        <v>26</v>
      </c>
      <c r="B6" s="16"/>
      <c r="C6" s="17"/>
      <c r="D6" s="17"/>
      <c r="E6" s="17"/>
      <c r="F6" s="18"/>
      <c r="G6" s="21"/>
      <c r="H6" s="20"/>
      <c r="I6" s="20"/>
      <c r="J6" s="18"/>
      <c r="K6" s="18"/>
      <c r="L6" s="18"/>
      <c r="M6" s="18"/>
      <c r="N6" s="18"/>
      <c r="O6" s="15"/>
    </row>
    <row r="7" spans="1:15" hidden="1" x14ac:dyDescent="0.35">
      <c r="A7" s="16"/>
      <c r="B7" s="16"/>
      <c r="C7" s="17"/>
      <c r="D7" s="17"/>
      <c r="E7" s="17"/>
      <c r="F7" s="18"/>
      <c r="G7" s="21"/>
      <c r="H7" s="20"/>
      <c r="I7" s="20"/>
      <c r="J7" s="18"/>
      <c r="K7" s="18"/>
      <c r="L7" s="18"/>
      <c r="M7" s="18"/>
      <c r="N7" s="18"/>
      <c r="O7" s="15"/>
    </row>
    <row r="8" spans="1:15" hidden="1" x14ac:dyDescent="0.35">
      <c r="A8" s="16"/>
      <c r="B8" s="16"/>
      <c r="C8" s="17"/>
      <c r="D8" s="17"/>
      <c r="E8" s="17"/>
      <c r="F8" s="18"/>
      <c r="G8" s="22"/>
      <c r="H8" s="20"/>
      <c r="I8" s="20"/>
      <c r="J8" s="18"/>
      <c r="K8" s="18"/>
      <c r="L8" s="18"/>
      <c r="M8" s="18"/>
      <c r="N8" s="18"/>
      <c r="O8" s="15"/>
    </row>
    <row r="9" spans="1:15" hidden="1" x14ac:dyDescent="0.35">
      <c r="A9" s="16"/>
      <c r="B9" s="16"/>
      <c r="C9" s="17"/>
      <c r="D9" s="17"/>
      <c r="E9" s="17"/>
      <c r="F9" s="18"/>
      <c r="G9" s="23" t="s">
        <v>27</v>
      </c>
      <c r="H9" s="20"/>
      <c r="I9" s="20"/>
      <c r="J9" s="18"/>
      <c r="K9" s="18"/>
      <c r="L9" s="18"/>
      <c r="M9" s="18"/>
      <c r="N9" s="18"/>
      <c r="O9" s="15"/>
    </row>
    <row r="10" spans="1:15" hidden="1" x14ac:dyDescent="0.35">
      <c r="A10" s="16"/>
      <c r="B10" s="16"/>
      <c r="C10" s="17"/>
      <c r="D10" s="17"/>
      <c r="E10" s="17"/>
      <c r="F10" s="18"/>
      <c r="G10" s="24" t="e">
        <f>COUNTIFS(#REF!,"=Y",$C$2:$C$2,#REF!)</f>
        <v>#REF!</v>
      </c>
      <c r="H10" s="20"/>
      <c r="I10" s="20"/>
      <c r="J10" s="18"/>
      <c r="K10" s="18"/>
      <c r="L10" s="18"/>
      <c r="M10" s="18"/>
      <c r="N10" s="18"/>
      <c r="O10" s="15"/>
    </row>
    <row r="11" spans="1:15" hidden="1" x14ac:dyDescent="0.35">
      <c r="A11" s="16"/>
      <c r="B11" s="16"/>
      <c r="C11" s="17"/>
      <c r="D11" s="17"/>
      <c r="E11" s="17"/>
      <c r="F11" s="18"/>
      <c r="G11" s="24" t="e">
        <f>COUNTIFS(#REF!,"=Y",$C$2:$C$2,#REF!)</f>
        <v>#REF!</v>
      </c>
      <c r="H11" s="20"/>
      <c r="I11" s="20"/>
      <c r="J11" s="18"/>
      <c r="K11" s="18"/>
      <c r="L11" s="18"/>
      <c r="M11" s="18"/>
      <c r="N11" s="18"/>
      <c r="O11" s="15"/>
    </row>
    <row r="12" spans="1:15" hidden="1" x14ac:dyDescent="0.35">
      <c r="A12" s="16"/>
      <c r="B12" s="16"/>
      <c r="C12" s="17"/>
      <c r="D12" s="17"/>
      <c r="E12" s="17"/>
      <c r="F12" s="18"/>
      <c r="G12" s="24" t="e">
        <f>COUNTIFS(#REF!,"=Y",$C$2:$C$2,#REF!)</f>
        <v>#REF!</v>
      </c>
      <c r="H12" s="20"/>
      <c r="I12" s="20"/>
      <c r="J12" s="18"/>
      <c r="K12" s="18"/>
      <c r="L12" s="18"/>
      <c r="M12" s="18"/>
      <c r="N12" s="18"/>
      <c r="O12" s="15"/>
    </row>
    <row r="13" spans="1:15" hidden="1" x14ac:dyDescent="0.35">
      <c r="A13" s="16"/>
      <c r="B13" s="16"/>
      <c r="C13" s="17"/>
      <c r="D13" s="17"/>
      <c r="E13" s="17"/>
      <c r="F13" s="18"/>
      <c r="G13" s="24" t="e">
        <f>COUNTIFS(#REF!,"=Y",$C$2:$C$2,#REF!)</f>
        <v>#REF!</v>
      </c>
      <c r="H13" s="20"/>
      <c r="I13" s="20"/>
      <c r="J13" s="18"/>
      <c r="K13" s="18"/>
      <c r="L13" s="18"/>
      <c r="M13" s="18"/>
      <c r="N13" s="18"/>
      <c r="O13" s="15"/>
    </row>
    <row r="14" spans="1:15" hidden="1" x14ac:dyDescent="0.35">
      <c r="A14" s="16"/>
      <c r="B14" s="16"/>
      <c r="C14" s="17"/>
      <c r="D14" s="17"/>
      <c r="E14" s="17"/>
      <c r="F14" s="18"/>
      <c r="G14" s="24" t="e">
        <f>COUNTIFS(#REF!,"=Y",$C$2:$C$2,#REF!)</f>
        <v>#REF!</v>
      </c>
      <c r="H14" s="20"/>
      <c r="I14" s="20"/>
      <c r="J14" s="18"/>
      <c r="K14" s="18"/>
      <c r="L14" s="18"/>
      <c r="M14" s="18"/>
      <c r="N14" s="18"/>
      <c r="O14" s="15"/>
    </row>
    <row r="15" spans="1:15" hidden="1" x14ac:dyDescent="0.35">
      <c r="A15" s="16"/>
      <c r="B15" s="16"/>
      <c r="C15" s="17"/>
      <c r="D15" s="17"/>
      <c r="E15" s="17"/>
      <c r="F15" s="18"/>
      <c r="G15" s="24" t="e">
        <f>COUNTIFS(#REF!,"=Y",$C$2:$C$2,#REF!)</f>
        <v>#REF!</v>
      </c>
      <c r="H15" s="20"/>
      <c r="I15" s="20"/>
      <c r="J15" s="18"/>
      <c r="K15" s="18"/>
      <c r="L15" s="18"/>
      <c r="M15" s="18"/>
      <c r="N15" s="18"/>
      <c r="O15" s="15"/>
    </row>
    <row r="16" spans="1:15" hidden="1" x14ac:dyDescent="0.35">
      <c r="A16" s="16"/>
      <c r="B16" s="16"/>
      <c r="C16" s="17"/>
      <c r="D16" s="17"/>
      <c r="E16" s="17"/>
      <c r="F16" s="18"/>
      <c r="G16" s="24" t="e">
        <f>COUNTIFS(#REF!,"=Y",$C$2:$C$2,#REF!)</f>
        <v>#REF!</v>
      </c>
      <c r="H16" s="20"/>
      <c r="I16" s="20"/>
      <c r="J16" s="18"/>
      <c r="K16" s="18"/>
      <c r="L16" s="18"/>
      <c r="M16" s="18"/>
      <c r="N16" s="18"/>
      <c r="O16" s="15"/>
    </row>
    <row r="17" spans="1:15" hidden="1" x14ac:dyDescent="0.35">
      <c r="A17" s="16"/>
      <c r="B17" s="16"/>
      <c r="C17" s="17"/>
      <c r="D17" s="17"/>
      <c r="E17" s="17"/>
      <c r="F17" s="18"/>
      <c r="G17" s="24" t="e">
        <f>COUNTIFS(#REF!,"=Y",$C$2:$C$2,#REF!)</f>
        <v>#REF!</v>
      </c>
      <c r="H17" s="20"/>
      <c r="I17" s="20"/>
      <c r="J17" s="18"/>
      <c r="K17" s="18"/>
      <c r="L17" s="18"/>
      <c r="M17" s="18"/>
      <c r="N17" s="18"/>
      <c r="O17" s="15"/>
    </row>
    <row r="18" spans="1:15" hidden="1" x14ac:dyDescent="0.35">
      <c r="A18" s="16"/>
      <c r="B18" s="16"/>
      <c r="C18" s="17"/>
      <c r="D18" s="17"/>
      <c r="E18" s="17"/>
      <c r="F18" s="18"/>
      <c r="G18" s="24" t="e">
        <f>COUNTIFS(#REF!,"=Y",$C$2:$C$2,#REF!)</f>
        <v>#REF!</v>
      </c>
      <c r="H18" s="20"/>
      <c r="I18" s="20"/>
      <c r="J18" s="18"/>
      <c r="K18" s="18"/>
      <c r="L18" s="18"/>
      <c r="M18" s="18"/>
      <c r="N18" s="18"/>
      <c r="O18" s="15"/>
    </row>
    <row r="19" spans="1:15" hidden="1" x14ac:dyDescent="0.35">
      <c r="E19" s="17"/>
      <c r="F19" s="18"/>
      <c r="G19" s="24" t="e">
        <f>COUNTIFS(#REF!,"=Y",$C$2:$C$2,#REF!)</f>
        <v>#REF!</v>
      </c>
    </row>
    <row r="20" spans="1:15" hidden="1" x14ac:dyDescent="0.35">
      <c r="G20" s="24" t="e">
        <f>COUNTIFS(#REF!,"=Y",$C$2:$C$2,#REF!)</f>
        <v>#REF!</v>
      </c>
    </row>
    <row r="21" spans="1:15" hidden="1" x14ac:dyDescent="0.35">
      <c r="G21" s="24" t="e">
        <f>COUNTIFS(#REF!,"=Y",$C$2:$C$2,#REF!)</f>
        <v>#REF!</v>
      </c>
    </row>
    <row r="22" spans="1:15" hidden="1" x14ac:dyDescent="0.35">
      <c r="G22" s="24" t="e">
        <f>COUNTIFS(#REF!,"=Y",$C$2:$C$2,#REF!)</f>
        <v>#REF!</v>
      </c>
    </row>
    <row r="23" spans="1:15" hidden="1" x14ac:dyDescent="0.35">
      <c r="B23" s="2"/>
      <c r="G23" s="24" t="e">
        <f>COUNTIFS(#REF!,"=Y",$C$2:$C$2,#REF!)</f>
        <v>#REF!</v>
      </c>
      <c r="J23" s="3"/>
      <c r="K23" s="3"/>
    </row>
    <row r="24" spans="1:15" hidden="1" x14ac:dyDescent="0.35">
      <c r="B24" s="2"/>
      <c r="G24" s="24" t="e">
        <f>COUNTIFS(#REF!,"=Y",$C$2:$C$2,#REF!)</f>
        <v>#REF!</v>
      </c>
      <c r="J24" s="3"/>
      <c r="K24" s="3"/>
    </row>
    <row r="25" spans="1:15" hidden="1" x14ac:dyDescent="0.35">
      <c r="B25" s="2"/>
      <c r="G25" s="24" t="e">
        <f>COUNTIFS(#REF!,"=Y",$C$2:$C$2,#REF!)</f>
        <v>#REF!</v>
      </c>
      <c r="J25" s="3"/>
      <c r="K25" s="3"/>
    </row>
    <row r="26" spans="1:15" hidden="1" x14ac:dyDescent="0.35">
      <c r="B26" s="2"/>
      <c r="G26" s="24" t="e">
        <f>COUNTIFS(#REF!,"=Y",$C$2:$C$2,#REF!)</f>
        <v>#REF!</v>
      </c>
      <c r="J26" s="3"/>
      <c r="K26" s="3"/>
    </row>
    <row r="27" spans="1:15" hidden="1" x14ac:dyDescent="0.35">
      <c r="B27" s="2"/>
      <c r="G27" s="24" t="e">
        <f>COUNTIFS(#REF!,"=Y",$C$2:$C$2,#REF!)</f>
        <v>#REF!</v>
      </c>
      <c r="J27" s="3"/>
      <c r="K27" s="3"/>
    </row>
    <row r="28" spans="1:15" hidden="1" x14ac:dyDescent="0.35">
      <c r="B28" s="2"/>
      <c r="G28" s="24" t="e">
        <f>COUNTIFS(#REF!,"=Y",$C$2:$C$2,#REF!)</f>
        <v>#REF!</v>
      </c>
      <c r="J28" s="3"/>
      <c r="K28" s="3"/>
    </row>
    <row r="29" spans="1:15" hidden="1" x14ac:dyDescent="0.35">
      <c r="B29" s="2"/>
      <c r="G29" s="24" t="e">
        <f>COUNTIFS(#REF!,"=Y",$C$2:$C$2,#REF!)</f>
        <v>#REF!</v>
      </c>
      <c r="J29" s="3"/>
      <c r="K29" s="3"/>
    </row>
    <row r="30" spans="1:15" hidden="1" x14ac:dyDescent="0.35">
      <c r="B30" s="2"/>
      <c r="G30" s="24" t="e">
        <f>COUNTIFS(#REF!,"=Y",$C$2:$C$2,#REF!)</f>
        <v>#REF!</v>
      </c>
      <c r="J30" s="3"/>
      <c r="K30" s="3"/>
    </row>
    <row r="31" spans="1:15" hidden="1" x14ac:dyDescent="0.35">
      <c r="B31" s="2"/>
      <c r="G31" s="24" t="e">
        <f>COUNTIFS(#REF!,"=Y",$C$2:$C$2,#REF!)</f>
        <v>#REF!</v>
      </c>
      <c r="J31" s="3"/>
      <c r="K31" s="3"/>
    </row>
    <row r="32" spans="1:15" hidden="1" x14ac:dyDescent="0.35">
      <c r="B32" s="2"/>
      <c r="G32" s="24" t="e">
        <f>COUNTIFS(#REF!,"=Y",$C$2:$C$2,#REF!)</f>
        <v>#REF!</v>
      </c>
      <c r="J32" s="3"/>
      <c r="K32" s="3"/>
    </row>
    <row r="33" spans="2:11" hidden="1" x14ac:dyDescent="0.35">
      <c r="B33" s="2"/>
      <c r="G33" s="24" t="e">
        <f>COUNTIFS(#REF!,"=Y",$C$2:$C$2,#REF!)</f>
        <v>#REF!</v>
      </c>
      <c r="J33" s="3"/>
      <c r="K33" s="3"/>
    </row>
    <row r="34" spans="2:11" hidden="1" x14ac:dyDescent="0.35">
      <c r="B34" s="2"/>
      <c r="G34" s="24" t="e">
        <f>COUNTIFS(#REF!,"=Y",$C$2:$C$2,#REF!)</f>
        <v>#REF!</v>
      </c>
      <c r="J34" s="3"/>
      <c r="K34" s="3"/>
    </row>
    <row r="35" spans="2:11" hidden="1" x14ac:dyDescent="0.35">
      <c r="B35" s="2"/>
      <c r="G35" s="24" t="e">
        <f>COUNTIFS(#REF!,"=Y",$C$2:$C$2,#REF!)</f>
        <v>#REF!</v>
      </c>
      <c r="J35" s="3"/>
      <c r="K35" s="3"/>
    </row>
    <row r="36" spans="2:11" hidden="1" x14ac:dyDescent="0.35">
      <c r="B36" s="2"/>
      <c r="G36" s="24" t="e">
        <f>COUNTIFS(#REF!,"=Y",$C$2:$C$2,#REF!)</f>
        <v>#REF!</v>
      </c>
      <c r="J36" s="3"/>
      <c r="K36" s="3"/>
    </row>
    <row r="37" spans="2:11" hidden="1" x14ac:dyDescent="0.35">
      <c r="B37" s="2"/>
      <c r="G37" s="24" t="e">
        <f>COUNTIFS(#REF!,"=Y",$C$2:$C$2,#REF!)</f>
        <v>#REF!</v>
      </c>
      <c r="J37" s="3"/>
      <c r="K37" s="3"/>
    </row>
    <row r="38" spans="2:11" hidden="1" x14ac:dyDescent="0.35">
      <c r="B38" s="2"/>
      <c r="G38" s="24" t="e">
        <f>COUNTIFS(#REF!,"=Y",$C$2:$C$2,#REF!)</f>
        <v>#REF!</v>
      </c>
      <c r="J38" s="3"/>
      <c r="K38" s="3"/>
    </row>
    <row r="39" spans="2:11" hidden="1" x14ac:dyDescent="0.35">
      <c r="B39" s="2"/>
      <c r="G39" s="24" t="e">
        <f>COUNTIFS(#REF!,"=Y",$C$2:$C$2,#REF!)</f>
        <v>#REF!</v>
      </c>
      <c r="J39" s="3"/>
      <c r="K39" s="3"/>
    </row>
    <row r="40" spans="2:11" hidden="1" x14ac:dyDescent="0.35">
      <c r="B40" s="2"/>
      <c r="G40" s="24" t="e">
        <f>COUNTIFS(#REF!,"=Y",$C$2:$C$2,#REF!)</f>
        <v>#REF!</v>
      </c>
      <c r="J40" s="3"/>
      <c r="K40" s="3"/>
    </row>
    <row r="41" spans="2:11" hidden="1" x14ac:dyDescent="0.35">
      <c r="B41" s="2"/>
      <c r="G41" s="24" t="e">
        <f>COUNTIFS(#REF!,"=Y",$C$2:$C$2,#REF!)</f>
        <v>#REF!</v>
      </c>
      <c r="J41" s="3"/>
      <c r="K41" s="3"/>
    </row>
    <row r="42" spans="2:11" hidden="1" x14ac:dyDescent="0.35">
      <c r="B42" s="2"/>
      <c r="G42" s="24" t="e">
        <f>COUNTIFS(#REF!,"=Y",$C$2:$C$2,#REF!)</f>
        <v>#REF!</v>
      </c>
      <c r="J42" s="3"/>
      <c r="K42" s="3"/>
    </row>
    <row r="43" spans="2:11" hidden="1" x14ac:dyDescent="0.35">
      <c r="B43" s="2"/>
      <c r="G43" s="24" t="e">
        <f>COUNTIFS(#REF!,"=Y",$C$2:$C$2,#REF!)</f>
        <v>#REF!</v>
      </c>
      <c r="J43" s="3"/>
      <c r="K43" s="3"/>
    </row>
    <row r="44" spans="2:11" hidden="1" x14ac:dyDescent="0.35">
      <c r="B44" s="2"/>
      <c r="G44" s="24" t="e">
        <f>COUNTIFS(#REF!,"=Y",$C$2:$C$2,#REF!)</f>
        <v>#REF!</v>
      </c>
      <c r="J44" s="3"/>
      <c r="K44" s="3"/>
    </row>
    <row r="45" spans="2:11" hidden="1" x14ac:dyDescent="0.35">
      <c r="B45" s="2"/>
      <c r="G45" s="24" t="e">
        <f>COUNTIFS(#REF!,"=Y",$C$2:$C$2,#REF!)</f>
        <v>#REF!</v>
      </c>
      <c r="J45" s="3"/>
      <c r="K45" s="3"/>
    </row>
    <row r="46" spans="2:11" hidden="1" x14ac:dyDescent="0.35">
      <c r="B46" s="2"/>
      <c r="G46" s="24" t="e">
        <f>COUNTIFS(#REF!,"=Y",$C$2:$C$2,#REF!)</f>
        <v>#REF!</v>
      </c>
      <c r="J46" s="3"/>
      <c r="K46" s="3"/>
    </row>
    <row r="47" spans="2:11" hidden="1" x14ac:dyDescent="0.35">
      <c r="B47" s="2"/>
      <c r="G47" s="24" t="e">
        <f>COUNTIFS(#REF!,"=Y",$C$2:$C$2,#REF!)</f>
        <v>#REF!</v>
      </c>
      <c r="J47" s="3"/>
      <c r="K47" s="3"/>
    </row>
    <row r="48" spans="2:11" hidden="1" x14ac:dyDescent="0.35">
      <c r="B48" s="2"/>
      <c r="G48" s="24" t="e">
        <f>COUNTIFS(#REF!,"=Y",$C$2:$C$2,#REF!)</f>
        <v>#REF!</v>
      </c>
      <c r="J48" s="3"/>
      <c r="K48" s="3"/>
    </row>
    <row r="49" spans="2:11" hidden="1" x14ac:dyDescent="0.35">
      <c r="B49" s="2"/>
      <c r="G49" s="24" t="e">
        <f>COUNTIFS(#REF!,"=Y",$C$2:$C$2,#REF!)</f>
        <v>#REF!</v>
      </c>
      <c r="J49" s="3"/>
      <c r="K49" s="3"/>
    </row>
    <row r="50" spans="2:11" hidden="1" x14ac:dyDescent="0.35">
      <c r="B50" s="2"/>
      <c r="G50" s="24" t="e">
        <f>COUNTIFS(#REF!,"=Y",$C$2:$C$2,#REF!)</f>
        <v>#REF!</v>
      </c>
      <c r="J50" s="3"/>
      <c r="K50" s="3"/>
    </row>
    <row r="51" spans="2:11" hidden="1" x14ac:dyDescent="0.35">
      <c r="B51" s="2"/>
      <c r="G51" s="24" t="e">
        <f>COUNTIFS(#REF!,"=Y",$C$2:$C$2,#REF!)</f>
        <v>#REF!</v>
      </c>
      <c r="J51" s="3"/>
      <c r="K51" s="3"/>
    </row>
    <row r="52" spans="2:11" hidden="1" x14ac:dyDescent="0.35">
      <c r="B52" s="2"/>
      <c r="G52" s="24" t="e">
        <f>COUNTIFS(#REF!,"=Y",$C$2:$C$2,#REF!)</f>
        <v>#REF!</v>
      </c>
      <c r="J52" s="3"/>
      <c r="K52" s="3"/>
    </row>
    <row r="53" spans="2:11" hidden="1" x14ac:dyDescent="0.35">
      <c r="B53" s="2"/>
      <c r="G53" s="24" t="e">
        <f>COUNTIFS(#REF!,"=Y",$C$2:$C$2,#REF!)</f>
        <v>#REF!</v>
      </c>
      <c r="J53" s="3"/>
      <c r="K53" s="3"/>
    </row>
    <row r="54" spans="2:11" hidden="1" x14ac:dyDescent="0.35">
      <c r="B54" s="2"/>
      <c r="G54" s="24" t="e">
        <f>COUNTIFS(#REF!,"=Y",$C$2:$C$2,#REF!)</f>
        <v>#REF!</v>
      </c>
      <c r="J54" s="3"/>
      <c r="K54" s="3"/>
    </row>
    <row r="55" spans="2:11" hidden="1" x14ac:dyDescent="0.35">
      <c r="B55" s="2"/>
      <c r="G55" s="24" t="e">
        <f>COUNTIFS(#REF!,"=Y",$C$2:$C$2,#REF!)</f>
        <v>#REF!</v>
      </c>
      <c r="J55" s="3"/>
      <c r="K55" s="3"/>
    </row>
    <row r="56" spans="2:11" hidden="1" x14ac:dyDescent="0.35">
      <c r="B56" s="2"/>
      <c r="G56" s="24" t="e">
        <f>COUNTIFS(#REF!,"=Y",$C$2:$C$2,#REF!)</f>
        <v>#REF!</v>
      </c>
      <c r="J56" s="3"/>
      <c r="K56" s="3"/>
    </row>
    <row r="57" spans="2:11" hidden="1" x14ac:dyDescent="0.35">
      <c r="B57" s="2"/>
      <c r="G57" s="24" t="e">
        <f>COUNTIFS(#REF!,"=Y",$C$2:$C$2,#REF!)</f>
        <v>#REF!</v>
      </c>
      <c r="J57" s="3"/>
      <c r="K57" s="3"/>
    </row>
    <row r="58" spans="2:11" hidden="1" x14ac:dyDescent="0.35">
      <c r="B58" s="2"/>
      <c r="G58" s="24" t="e">
        <f>COUNTIFS(#REF!,"=Y",$C$2:$C$2,#REF!)</f>
        <v>#REF!</v>
      </c>
      <c r="J58" s="3"/>
      <c r="K58" s="3"/>
    </row>
    <row r="59" spans="2:11" hidden="1" x14ac:dyDescent="0.35">
      <c r="B59" s="2"/>
      <c r="G59" s="24" t="e">
        <f>COUNTIFS(#REF!,"=Y",$C$2:$C$2,#REF!)</f>
        <v>#REF!</v>
      </c>
      <c r="J59" s="3"/>
      <c r="K59" s="3"/>
    </row>
    <row r="60" spans="2:11" hidden="1" x14ac:dyDescent="0.35">
      <c r="B60" s="2"/>
      <c r="G60" s="24" t="e">
        <f>COUNTIFS(#REF!,"=Y",$C$2:$C$2,#REF!)</f>
        <v>#REF!</v>
      </c>
      <c r="J60" s="3"/>
      <c r="K60" s="3"/>
    </row>
    <row r="61" spans="2:11" hidden="1" x14ac:dyDescent="0.35">
      <c r="B61" s="2"/>
      <c r="G61" s="24" t="e">
        <f>COUNTIFS(#REF!,"=Y",$C$2:$C$2,#REF!)</f>
        <v>#REF!</v>
      </c>
      <c r="J61" s="3"/>
      <c r="K61" s="3"/>
    </row>
    <row r="62" spans="2:11" hidden="1" x14ac:dyDescent="0.35">
      <c r="B62" s="2"/>
      <c r="G62" s="24" t="e">
        <f>COUNTIFS(#REF!,"=Y",$C$2:$C$2,#REF!)</f>
        <v>#REF!</v>
      </c>
      <c r="J62" s="3"/>
      <c r="K62" s="3"/>
    </row>
    <row r="63" spans="2:11" hidden="1" x14ac:dyDescent="0.35">
      <c r="B63" s="2"/>
      <c r="G63" s="24" t="e">
        <f>COUNTIFS(#REF!,"=Y",$C$2:$C$2,#REF!)</f>
        <v>#REF!</v>
      </c>
      <c r="J63" s="3"/>
      <c r="K63" s="3"/>
    </row>
    <row r="64" spans="2:11" hidden="1" x14ac:dyDescent="0.35">
      <c r="B64" s="2"/>
      <c r="G64" s="24" t="e">
        <f>COUNTIFS(#REF!,"=Y",$C$2:$C$2,#REF!)</f>
        <v>#REF!</v>
      </c>
      <c r="J64" s="3"/>
      <c r="K64" s="3"/>
    </row>
    <row r="65" spans="2:11" hidden="1" x14ac:dyDescent="0.35">
      <c r="B65" s="2"/>
      <c r="G65" s="24" t="e">
        <f>COUNTIFS(#REF!,"=Y",$C$2:$C$2,#REF!)</f>
        <v>#REF!</v>
      </c>
      <c r="J65" s="3"/>
      <c r="K65" s="3"/>
    </row>
    <row r="66" spans="2:11" hidden="1" x14ac:dyDescent="0.35">
      <c r="B66" s="2"/>
      <c r="G66" s="24" t="e">
        <f>COUNTIFS(#REF!,"=Y",$C$2:$C$2,#REF!)</f>
        <v>#REF!</v>
      </c>
      <c r="J66" s="3"/>
      <c r="K66" s="3"/>
    </row>
    <row r="67" spans="2:11" hidden="1" x14ac:dyDescent="0.35">
      <c r="B67" s="2"/>
      <c r="G67" s="24" t="e">
        <f>COUNTIFS(#REF!,"=Y",$C$2:$C$2,#REF!)</f>
        <v>#REF!</v>
      </c>
      <c r="J67" s="3"/>
      <c r="K67" s="3"/>
    </row>
    <row r="68" spans="2:11" hidden="1" x14ac:dyDescent="0.35">
      <c r="B68" s="2"/>
      <c r="G68" s="24" t="e">
        <f>COUNTIFS(#REF!,"=Y",$C$2:$C$2,#REF!)</f>
        <v>#REF!</v>
      </c>
      <c r="J68" s="3"/>
      <c r="K68" s="3"/>
    </row>
    <row r="69" spans="2:11" hidden="1" x14ac:dyDescent="0.35">
      <c r="B69" s="2"/>
      <c r="G69" s="24" t="e">
        <f>COUNTIFS(#REF!,"=Y",$C$2:$C$2,#REF!)</f>
        <v>#REF!</v>
      </c>
      <c r="J69" s="3"/>
      <c r="K69" s="3"/>
    </row>
    <row r="70" spans="2:11" hidden="1" x14ac:dyDescent="0.35">
      <c r="B70" s="2"/>
      <c r="G70" s="24" t="e">
        <f>COUNTIFS(#REF!,"=Y",$C$2:$C$2,#REF!)</f>
        <v>#REF!</v>
      </c>
      <c r="J70" s="3"/>
      <c r="K70" s="3"/>
    </row>
    <row r="71" spans="2:11" hidden="1" x14ac:dyDescent="0.35">
      <c r="B71" s="2"/>
      <c r="G71" s="24" t="e">
        <f>COUNTIFS(#REF!,"=Y",$C$2:$C$2,#REF!)</f>
        <v>#REF!</v>
      </c>
      <c r="J71" s="3"/>
      <c r="K71" s="3"/>
    </row>
    <row r="72" spans="2:11" hidden="1" x14ac:dyDescent="0.35">
      <c r="B72" s="2"/>
      <c r="G72" s="24" t="e">
        <f>COUNTIFS(#REF!,"=Y",$C$2:$C$2,#REF!)</f>
        <v>#REF!</v>
      </c>
      <c r="J72" s="3"/>
      <c r="K72" s="3"/>
    </row>
    <row r="73" spans="2:11" hidden="1" x14ac:dyDescent="0.35">
      <c r="B73" s="2"/>
      <c r="G73" s="24" t="e">
        <f>COUNTIFS(#REF!,"=Y",$C$2:$C$2,#REF!)</f>
        <v>#REF!</v>
      </c>
      <c r="J73" s="3"/>
      <c r="K73" s="3"/>
    </row>
    <row r="74" spans="2:11" hidden="1" x14ac:dyDescent="0.35">
      <c r="B74" s="2"/>
      <c r="G74" s="24" t="e">
        <f>COUNTIFS(#REF!,"=Y",$C$2:$C$2,#REF!)</f>
        <v>#REF!</v>
      </c>
      <c r="J74" s="3"/>
      <c r="K74" s="3"/>
    </row>
    <row r="75" spans="2:11" hidden="1" x14ac:dyDescent="0.35">
      <c r="B75" s="2"/>
      <c r="G75" s="24" t="e">
        <f>COUNTIFS(#REF!,"=Y",$C$2:$C$2,#REF!)</f>
        <v>#REF!</v>
      </c>
      <c r="J75" s="3"/>
      <c r="K75" s="3"/>
    </row>
    <row r="76" spans="2:11" hidden="1" x14ac:dyDescent="0.35">
      <c r="B76" s="2"/>
      <c r="G76" s="24" t="e">
        <f>COUNTIFS(#REF!,"=Y",$C$2:$C$2,#REF!)</f>
        <v>#REF!</v>
      </c>
      <c r="J76" s="3"/>
      <c r="K76" s="3"/>
    </row>
    <row r="77" spans="2:11" x14ac:dyDescent="0.35">
      <c r="B77" s="2"/>
      <c r="J77" s="3"/>
      <c r="K77" s="3"/>
    </row>
    <row r="78" spans="2:11" x14ac:dyDescent="0.35">
      <c r="B78" s="2"/>
      <c r="J78" s="3"/>
      <c r="K78" s="3"/>
    </row>
    <row r="79" spans="2:11" x14ac:dyDescent="0.35">
      <c r="B79" s="2"/>
      <c r="J79" s="3"/>
      <c r="K79" s="3"/>
    </row>
    <row r="80" spans="2:11" x14ac:dyDescent="0.35">
      <c r="B80" s="2"/>
      <c r="J80" s="3"/>
      <c r="K80" s="3"/>
    </row>
    <row r="81" spans="2:13" x14ac:dyDescent="0.35">
      <c r="B81" s="2"/>
      <c r="J81" s="3"/>
      <c r="K81" s="3"/>
    </row>
    <row r="82" spans="2:13" x14ac:dyDescent="0.35">
      <c r="B82" s="2"/>
      <c r="J82" s="3"/>
      <c r="K82" s="3"/>
    </row>
    <row r="83" spans="2:13" x14ac:dyDescent="0.35">
      <c r="B83" s="2"/>
      <c r="J83" s="3"/>
      <c r="K83" s="3"/>
    </row>
    <row r="84" spans="2:13" x14ac:dyDescent="0.35">
      <c r="B84" s="2"/>
      <c r="J84" s="3"/>
      <c r="K84" s="3"/>
    </row>
    <row r="85" spans="2:13" x14ac:dyDescent="0.35">
      <c r="B85" s="2"/>
      <c r="J85" s="3"/>
      <c r="K85" s="3"/>
    </row>
    <row r="86" spans="2:13" x14ac:dyDescent="0.35">
      <c r="B86" s="2"/>
      <c r="J86" s="3"/>
      <c r="K86" s="3"/>
    </row>
    <row r="87" spans="2:13" x14ac:dyDescent="0.35">
      <c r="B87" s="2"/>
      <c r="J87" s="3"/>
      <c r="K87" s="3"/>
    </row>
    <row r="88" spans="2:13" x14ac:dyDescent="0.35">
      <c r="B88" s="2"/>
      <c r="J88" s="3"/>
      <c r="K88" s="3"/>
    </row>
    <row r="89" spans="2:13" x14ac:dyDescent="0.35">
      <c r="B89" s="2"/>
      <c r="J89" s="3"/>
      <c r="K89" s="3"/>
    </row>
    <row r="90" spans="2:13" x14ac:dyDescent="0.35">
      <c r="B90" s="2"/>
      <c r="J90" s="3"/>
      <c r="K90" s="3"/>
    </row>
    <row r="91" spans="2:13" x14ac:dyDescent="0.35">
      <c r="B91" s="2"/>
      <c r="L91" s="3"/>
      <c r="M91" s="3"/>
    </row>
    <row r="92" spans="2:13" x14ac:dyDescent="0.35">
      <c r="B92" s="2"/>
      <c r="L92" s="3"/>
      <c r="M92" s="3"/>
    </row>
    <row r="93" spans="2:13" x14ac:dyDescent="0.35">
      <c r="B93" s="2"/>
      <c r="L93" s="3"/>
      <c r="M93" s="3"/>
    </row>
    <row r="94" spans="2:13" x14ac:dyDescent="0.35">
      <c r="B94" s="2"/>
      <c r="L94" s="3"/>
      <c r="M94" s="3"/>
    </row>
    <row r="95" spans="2:13" x14ac:dyDescent="0.35">
      <c r="B95" s="2"/>
      <c r="L95" s="3"/>
      <c r="M95" s="3"/>
    </row>
    <row r="96" spans="2:13" x14ac:dyDescent="0.35">
      <c r="B96" s="2"/>
      <c r="L96" s="3"/>
      <c r="M96" s="3"/>
    </row>
    <row r="97" spans="2:13" x14ac:dyDescent="0.35">
      <c r="B97" s="2"/>
      <c r="L97" s="3"/>
      <c r="M97" s="3"/>
    </row>
    <row r="98" spans="2:13" x14ac:dyDescent="0.35">
      <c r="B98" s="2"/>
      <c r="L98" s="3"/>
      <c r="M98" s="3"/>
    </row>
    <row r="99" spans="2:13" x14ac:dyDescent="0.35">
      <c r="B99" s="2"/>
      <c r="L99" s="3"/>
      <c r="M99" s="3"/>
    </row>
    <row r="100" spans="2:13" x14ac:dyDescent="0.35">
      <c r="B100" s="2"/>
      <c r="L100" s="3"/>
      <c r="M100" s="3"/>
    </row>
    <row r="101" spans="2:13" x14ac:dyDescent="0.35">
      <c r="J101" s="3"/>
    </row>
    <row r="102" spans="2:13" x14ac:dyDescent="0.35">
      <c r="F102" s="1"/>
      <c r="J102" s="3"/>
    </row>
    <row r="103" spans="2:13" x14ac:dyDescent="0.35">
      <c r="F103" s="1"/>
      <c r="J103" s="3"/>
    </row>
    <row r="104" spans="2:13" x14ac:dyDescent="0.35">
      <c r="F104" s="1"/>
      <c r="J104" s="3"/>
    </row>
    <row r="105" spans="2:13" x14ac:dyDescent="0.35">
      <c r="F105" s="1"/>
      <c r="J105" s="3"/>
    </row>
    <row r="106" spans="2:13" x14ac:dyDescent="0.35">
      <c r="F106" s="1"/>
      <c r="J106" s="3"/>
    </row>
    <row r="107" spans="2:13" x14ac:dyDescent="0.35">
      <c r="F107" s="1"/>
      <c r="J107" s="3"/>
    </row>
    <row r="108" spans="2:13" x14ac:dyDescent="0.35">
      <c r="F108" s="1"/>
      <c r="J108" s="3"/>
    </row>
    <row r="109" spans="2:13" x14ac:dyDescent="0.35">
      <c r="F109" s="1"/>
      <c r="J109" s="3"/>
    </row>
    <row r="110" spans="2:13" x14ac:dyDescent="0.35">
      <c r="F110" s="1"/>
    </row>
  </sheetData>
  <conditionalFormatting sqref="G3:G7">
    <cfRule type="expression" dxfId="5" priority="5">
      <formula>#REF!="N"</formula>
    </cfRule>
  </conditionalFormatting>
  <conditionalFormatting sqref="G3:G7">
    <cfRule type="cellIs" dxfId="4" priority="6" operator="equal">
      <formula>"Y"</formula>
    </cfRule>
  </conditionalFormatting>
  <conditionalFormatting sqref="K2:K3">
    <cfRule type="expression" dxfId="3" priority="4">
      <formula>#REF!="N"</formula>
    </cfRule>
  </conditionalFormatting>
  <conditionalFormatting sqref="K2:K3">
    <cfRule type="cellIs" dxfId="2" priority="3" operator="equal">
      <formula>"N"</formula>
    </cfRule>
  </conditionalFormatting>
  <conditionalFormatting sqref="L2:M2">
    <cfRule type="cellIs" dxfId="1" priority="2" operator="equal">
      <formula>"N"</formula>
    </cfRule>
  </conditionalFormatting>
  <conditionalFormatting sqref="H2">
    <cfRule type="cellIs" dxfId="0" priority="1" operator="equal">
      <formula>"N"</formula>
    </cfRule>
  </conditionalFormatting>
  <pageMargins left="0.7" right="0.7" top="0.75" bottom="0.75" header="0.3" footer="0.3"/>
  <pageSetup paperSize="5" scale="79" fitToHeight="0" orientation="landscape" r:id="rId1"/>
  <headerFooter alignWithMargins="0">
    <oddHeader>&amp;C&amp;"Arial,Bold"&amp;14RFA 2020-104 All Applications&amp;RPage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342416-0549-470D-B388-9A2500F9D1B4}">
  <ds:schemaRefs>
    <ds:schemaRef ds:uri="31c33541-f0e7-4482-9c8a-fb53b33b075f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E4152B6-1F7D-4BE3-A98F-D4F70954E0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C08743-4E09-4B38-9244-D5A285DC61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2020-06-30T15:10:55Z</dcterms:created>
  <dcterms:modified xsi:type="dcterms:W3CDTF">2020-06-30T15:17:27Z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