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106 DC-DD/"/>
    </mc:Choice>
  </mc:AlternateContent>
  <xr:revisionPtr revIDLastSave="0" documentId="8_{A83F3017-7ED9-4069-AF6D-094E478FEF41}" xr6:coauthVersionLast="45" xr6:coauthVersionMax="45" xr10:uidLastSave="{00000000-0000-0000-0000-000000000000}"/>
  <bookViews>
    <workbookView xWindow="22932" yWindow="-108" windowWidth="23256" windowHeight="12576" xr2:uid="{1B893840-3B95-4021-8566-144DDE860C5A}"/>
  </bookViews>
  <sheets>
    <sheet name="Recommendations" sheetId="1" r:id="rId1"/>
  </sheets>
  <definedNames>
    <definedName name="_xlnm.Print_Area" localSheetId="0">Recommendations!$A$1:$T$12</definedName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O3" i="1"/>
  <c r="O4" i="1" s="1"/>
  <c r="D3" i="1"/>
  <c r="D4" i="1" s="1"/>
</calcChain>
</file>

<file path=xl/sharedStrings.xml><?xml version="1.0" encoding="utf-8"?>
<sst xmlns="http://schemas.openxmlformats.org/spreadsheetml/2006/main" count="40" uniqueCount="38">
  <si>
    <t>Total HC Available for RFA</t>
  </si>
  <si>
    <t>Total Grants Available for RFA</t>
  </si>
  <si>
    <t>Total HC Allocated</t>
  </si>
  <si>
    <t>Total Grants Allocated</t>
  </si>
  <si>
    <t>Total HC Remaining</t>
  </si>
  <si>
    <t>Total Grants Remaining</t>
  </si>
  <si>
    <t>Total SAIL Available for RFA</t>
  </si>
  <si>
    <t>Total SAIL Allocated</t>
  </si>
  <si>
    <t>Total SAIL Remaining</t>
  </si>
  <si>
    <t>Application Number</t>
  </si>
  <si>
    <t>Name of Development</t>
  </si>
  <si>
    <t>County</t>
  </si>
  <si>
    <t>Name of Authorized Principal</t>
  </si>
  <si>
    <t>Name of Developers</t>
  </si>
  <si>
    <t>Demographic Commitment</t>
  </si>
  <si>
    <t>Total Units (prior to IRO designation)</t>
  </si>
  <si>
    <t>HC Request Amount</t>
  </si>
  <si>
    <t>SAIL Request Amount</t>
  </si>
  <si>
    <t>ELI Loan Request Amount</t>
  </si>
  <si>
    <t>Total SAIL Request Amount (SAIL + ELI)</t>
  </si>
  <si>
    <t>Grants Requested</t>
  </si>
  <si>
    <t>Eligible For Funding?</t>
  </si>
  <si>
    <t>Total Points</t>
  </si>
  <si>
    <t>Managing Permanent Supportive Housing Experience Points</t>
  </si>
  <si>
    <t>Total Corp Funding Per Set-Aside</t>
  </si>
  <si>
    <t>Qualifying Financial Assistance Preference</t>
  </si>
  <si>
    <t>Per Unit Construction Funding Preference</t>
  </si>
  <si>
    <t>Florida Job Creation Preference</t>
  </si>
  <si>
    <t>Lottery Number</t>
  </si>
  <si>
    <t>Goal</t>
  </si>
  <si>
    <t>2020-450CG</t>
  </si>
  <si>
    <t>Independence Landing</t>
  </si>
  <si>
    <t>Leon</t>
  </si>
  <si>
    <t>Gil Ziffer</t>
  </si>
  <si>
    <t>Southport Community Development, Inc.; Independence Developer, LLC</t>
  </si>
  <si>
    <t>DD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</si>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</sst>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43" fontId="2" fillId="0" borderId="0" xfId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4" fontId="4" fillId="0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44" fontId="4" fillId="0" borderId="0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4" fontId="4" fillId="0" borderId="0" xfId="1" applyNumberFormat="1" applyFont="1" applyFill="1" applyBorder="1" applyAlignment="1">
      <alignment vertical="center" wrapText="1"/>
    </xf>
    <xf numFmtId="43" fontId="4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" applyFont="1" applyFill="1" applyBorder="1" applyAlignment="1">
      <alignment vertical="center" wrapText="1"/>
    </xf>
    <xf numFmtId="44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</cellXfs>
  <cellStyles count="4">
    <cellStyle name="Comma" xfId="1" builtinId="3"/>
    <cellStyle name="Comma 3 2" xfId="3" xr:uid="{9112CE25-5DC8-42B0-A263-FB394019A4B0}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670AB-82F1-47ED-9BDC-DA4F87055A5E}">
  <sheetPr>
    <pageSetUpPr fitToPage="1"/>
  </sheetPr>
  <dimension ref="A1:Y74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2" sqref="A2"/>
      <selection pane="bottomRight" activeCell="E12" sqref="E12"/>
    </sheetView>
  </sheetViews>
  <sheetFormatPr defaultColWidth="9.21875" defaultRowHeight="12" x14ac:dyDescent="0.25"/>
  <cols>
    <col min="1" max="1" width="10" style="19" bestFit="1" customWidth="1"/>
    <col min="2" max="2" width="16.77734375" style="45" customWidth="1"/>
    <col min="3" max="3" width="5.6640625" style="19" bestFit="1" customWidth="1"/>
    <col min="4" max="4" width="14.77734375" style="19" bestFit="1" customWidth="1"/>
    <col min="5" max="5" width="19.33203125" style="19" customWidth="1"/>
    <col min="6" max="6" width="9.88671875" style="19" bestFit="1" customWidth="1"/>
    <col min="7" max="7" width="10.109375" style="19" customWidth="1"/>
    <col min="8" max="8" width="9.6640625" style="19" bestFit="1" customWidth="1"/>
    <col min="9" max="9" width="6.5546875" style="25" hidden="1" customWidth="1"/>
    <col min="10" max="10" width="9.44140625" style="25" hidden="1" customWidth="1"/>
    <col min="11" max="11" width="8.77734375" style="19" customWidth="1"/>
    <col min="12" max="12" width="9.109375" style="19" customWidth="1"/>
    <col min="13" max="13" width="8.5546875" style="19" customWidth="1"/>
    <col min="14" max="14" width="6.33203125" style="19" customWidth="1"/>
    <col min="15" max="15" width="12.109375" style="19" customWidth="1"/>
    <col min="16" max="16" width="9.77734375" style="19" bestFit="1" customWidth="1"/>
    <col min="17" max="17" width="10" style="19" customWidth="1"/>
    <col min="18" max="18" width="10.109375" style="19" customWidth="1"/>
    <col min="19" max="19" width="8.21875" style="19" customWidth="1"/>
    <col min="20" max="20" width="6.44140625" style="19" bestFit="1" customWidth="1"/>
    <col min="21" max="23" width="14.21875" style="19" customWidth="1"/>
    <col min="24" max="24" width="14.88671875" style="19" customWidth="1"/>
    <col min="25" max="25" width="15.109375" style="19" customWidth="1"/>
    <col min="26" max="26" width="9.21875" style="19"/>
    <col min="27" max="27" width="9.21875" style="19" customWidth="1"/>
    <col min="28" max="16384" width="9.21875" style="19"/>
  </cols>
  <sheetData>
    <row r="1" spans="1:25" s="2" customFormat="1" ht="14.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2" customFormat="1" ht="14.55" customHeight="1" x14ac:dyDescent="0.25">
      <c r="A2" s="3" t="s">
        <v>0</v>
      </c>
      <c r="B2" s="3"/>
      <c r="C2" s="3"/>
      <c r="D2" s="4">
        <v>2980000</v>
      </c>
      <c r="E2" s="5"/>
      <c r="F2" s="5"/>
      <c r="G2" s="5"/>
      <c r="H2" s="5"/>
      <c r="I2" s="5"/>
      <c r="J2" s="5"/>
      <c r="K2" s="3" t="s">
        <v>1</v>
      </c>
      <c r="L2" s="3"/>
      <c r="M2" s="3"/>
      <c r="N2" s="3"/>
      <c r="O2" s="4">
        <v>4000000</v>
      </c>
      <c r="P2" s="5"/>
      <c r="Q2" s="5"/>
      <c r="R2" s="6"/>
    </row>
    <row r="3" spans="1:25" s="2" customFormat="1" ht="14.55" customHeight="1" x14ac:dyDescent="0.25">
      <c r="A3" s="7" t="s">
        <v>2</v>
      </c>
      <c r="B3" s="7"/>
      <c r="C3" s="7"/>
      <c r="D3" s="4">
        <f>SUM(H11:H23)</f>
        <v>1620000</v>
      </c>
      <c r="E3" s="5"/>
      <c r="F3" s="5"/>
      <c r="G3" s="5"/>
      <c r="H3" s="5"/>
      <c r="I3" s="5"/>
      <c r="J3" s="5"/>
      <c r="K3" s="3" t="s">
        <v>3</v>
      </c>
      <c r="L3" s="3"/>
      <c r="M3" s="3"/>
      <c r="N3" s="3"/>
      <c r="O3" s="4">
        <f>SUM(L11:L23)</f>
        <v>4000000</v>
      </c>
      <c r="P3" s="5"/>
      <c r="Q3" s="5"/>
      <c r="R3" s="8"/>
    </row>
    <row r="4" spans="1:25" s="2" customFormat="1" ht="14.55" customHeight="1" x14ac:dyDescent="0.25">
      <c r="A4" s="7" t="s">
        <v>4</v>
      </c>
      <c r="B4" s="7"/>
      <c r="C4" s="7"/>
      <c r="D4" s="4">
        <f>D2-D3</f>
        <v>1360000</v>
      </c>
      <c r="E4" s="5"/>
      <c r="F4" s="5"/>
      <c r="G4" s="5"/>
      <c r="H4" s="5"/>
      <c r="I4" s="5"/>
      <c r="J4" s="5"/>
      <c r="K4" s="3" t="s">
        <v>5</v>
      </c>
      <c r="L4" s="3"/>
      <c r="M4" s="3"/>
      <c r="N4" s="3"/>
      <c r="O4" s="4">
        <f>O2-O3</f>
        <v>0</v>
      </c>
      <c r="P4" s="5"/>
      <c r="Q4" s="5"/>
      <c r="R4" s="9"/>
    </row>
    <row r="5" spans="1:25" s="2" customFormat="1" ht="9" customHeight="1" x14ac:dyDescent="0.25">
      <c r="A5" s="10"/>
      <c r="B5" s="11"/>
      <c r="C5" s="12"/>
      <c r="D5" s="13"/>
      <c r="E5" s="14"/>
      <c r="F5" s="14"/>
      <c r="G5" s="14"/>
      <c r="H5" s="14"/>
      <c r="I5" s="15"/>
      <c r="J5" s="15"/>
      <c r="L5" s="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s="2" customFormat="1" ht="14.55" customHeight="1" x14ac:dyDescent="0.25">
      <c r="A6" s="3" t="s">
        <v>6</v>
      </c>
      <c r="B6" s="3"/>
      <c r="C6" s="3"/>
      <c r="D6" s="4">
        <v>4000000</v>
      </c>
      <c r="E6" s="5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6"/>
    </row>
    <row r="7" spans="1:25" s="2" customFormat="1" ht="14.55" customHeight="1" x14ac:dyDescent="0.25">
      <c r="A7" s="7" t="s">
        <v>7</v>
      </c>
      <c r="B7" s="7"/>
      <c r="C7" s="7"/>
      <c r="D7" s="4">
        <f>SUM(K11:K23)</f>
        <v>0</v>
      </c>
      <c r="E7" s="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8"/>
    </row>
    <row r="8" spans="1:25" s="2" customFormat="1" ht="14.55" customHeight="1" x14ac:dyDescent="0.25">
      <c r="A8" s="7" t="s">
        <v>8</v>
      </c>
      <c r="B8" s="7"/>
      <c r="C8" s="7"/>
      <c r="D8" s="4">
        <f>D6-D7</f>
        <v>4000000</v>
      </c>
      <c r="E8" s="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9"/>
    </row>
    <row r="9" spans="1:2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s="23" customFormat="1" ht="68.400000000000006" customHeight="1" x14ac:dyDescent="0.25">
      <c r="A10" s="20" t="s">
        <v>9</v>
      </c>
      <c r="B10" s="20" t="s">
        <v>10</v>
      </c>
      <c r="C10" s="20" t="s">
        <v>11</v>
      </c>
      <c r="D10" s="20" t="s">
        <v>12</v>
      </c>
      <c r="E10" s="20" t="s">
        <v>13</v>
      </c>
      <c r="F10" s="20" t="s">
        <v>14</v>
      </c>
      <c r="G10" s="20" t="s">
        <v>15</v>
      </c>
      <c r="H10" s="21" t="s">
        <v>16</v>
      </c>
      <c r="I10" s="21" t="s">
        <v>17</v>
      </c>
      <c r="J10" s="22" t="s">
        <v>18</v>
      </c>
      <c r="K10" s="22" t="s">
        <v>19</v>
      </c>
      <c r="L10" s="22" t="s">
        <v>20</v>
      </c>
      <c r="M10" s="20" t="s">
        <v>21</v>
      </c>
      <c r="N10" s="20" t="s">
        <v>22</v>
      </c>
      <c r="O10" s="20" t="s">
        <v>23</v>
      </c>
      <c r="P10" s="20" t="s">
        <v>24</v>
      </c>
      <c r="Q10" s="20" t="s">
        <v>25</v>
      </c>
      <c r="R10" s="20" t="s">
        <v>26</v>
      </c>
      <c r="S10" s="20" t="s">
        <v>27</v>
      </c>
      <c r="T10" s="20" t="s">
        <v>28</v>
      </c>
    </row>
    <row r="11" spans="1:25" x14ac:dyDescent="0.25">
      <c r="A11" s="24" t="s">
        <v>29</v>
      </c>
      <c r="B11" s="19"/>
      <c r="I11" s="19"/>
      <c r="K11" s="25"/>
    </row>
    <row r="12" spans="1:25" ht="80.400000000000006" customHeight="1" x14ac:dyDescent="0.25">
      <c r="A12" s="26" t="s">
        <v>30</v>
      </c>
      <c r="B12" s="27" t="s">
        <v>31</v>
      </c>
      <c r="C12" s="27" t="s">
        <v>32</v>
      </c>
      <c r="D12" s="27" t="s">
        <v>33</v>
      </c>
      <c r="E12" s="27" t="s">
        <v>34</v>
      </c>
      <c r="F12" s="28" t="s">
        <v>35</v>
      </c>
      <c r="G12" s="28">
        <v>60</v>
      </c>
      <c r="H12" s="29">
        <v>1620000</v>
      </c>
      <c r="I12" s="30"/>
      <c r="J12" s="30"/>
      <c r="K12" s="31">
        <v>0</v>
      </c>
      <c r="L12" s="29">
        <v>4000000</v>
      </c>
      <c r="M12" s="32" t="s">
        <v>36</v>
      </c>
      <c r="N12" s="32">
        <v>121</v>
      </c>
      <c r="O12" s="32">
        <v>40</v>
      </c>
      <c r="P12" s="33">
        <v>280506.67</v>
      </c>
      <c r="Q12" s="32" t="s">
        <v>37</v>
      </c>
      <c r="R12" s="32" t="s">
        <v>36</v>
      </c>
      <c r="S12" s="32" t="s">
        <v>36</v>
      </c>
      <c r="T12" s="28">
        <v>2</v>
      </c>
    </row>
    <row r="13" spans="1:25" x14ac:dyDescent="0.25">
      <c r="A13" s="34"/>
      <c r="B13" s="35"/>
      <c r="C13" s="35"/>
      <c r="D13" s="35"/>
      <c r="E13" s="35"/>
      <c r="F13" s="35"/>
      <c r="G13" s="36"/>
      <c r="H13" s="37"/>
      <c r="I13" s="38"/>
      <c r="J13" s="38"/>
      <c r="K13" s="34"/>
      <c r="L13" s="37"/>
      <c r="M13" s="39"/>
      <c r="N13" s="39"/>
      <c r="O13" s="39"/>
      <c r="P13" s="40"/>
      <c r="Q13" s="39"/>
      <c r="R13" s="39"/>
      <c r="S13" s="39"/>
      <c r="T13" s="41"/>
    </row>
    <row r="14" spans="1:25" x14ac:dyDescent="0.25">
      <c r="A14" s="41"/>
      <c r="B14" s="41"/>
      <c r="C14" s="41"/>
      <c r="D14" s="41"/>
      <c r="E14" s="35"/>
      <c r="F14" s="41"/>
      <c r="G14" s="42"/>
      <c r="H14" s="42"/>
      <c r="I14" s="42"/>
      <c r="J14" s="43"/>
      <c r="K14" s="43"/>
      <c r="L14" s="39"/>
      <c r="M14" s="39"/>
      <c r="N14" s="39"/>
      <c r="O14" s="44"/>
      <c r="P14" s="39"/>
      <c r="Q14" s="39"/>
      <c r="R14" s="39"/>
      <c r="S14" s="41"/>
    </row>
    <row r="15" spans="1:25" x14ac:dyDescent="0.25">
      <c r="C15" s="45"/>
      <c r="E15" s="45"/>
      <c r="F15" s="41"/>
      <c r="G15" s="45"/>
      <c r="H15" s="43"/>
      <c r="I15" s="43"/>
      <c r="J15" s="39"/>
      <c r="K15" s="39"/>
      <c r="L15" s="39"/>
      <c r="M15" s="46"/>
      <c r="N15" s="39"/>
      <c r="O15" s="47"/>
      <c r="P15" s="47"/>
      <c r="Q15" s="39"/>
      <c r="R15" s="41"/>
    </row>
    <row r="16" spans="1:25" x14ac:dyDescent="0.25">
      <c r="A16" s="24"/>
      <c r="B16" s="19"/>
      <c r="I16" s="48"/>
      <c r="J16" s="48"/>
    </row>
    <row r="17" spans="1:18" x14ac:dyDescent="0.25">
      <c r="A17" s="45"/>
      <c r="C17" s="45"/>
      <c r="E17" s="45"/>
      <c r="F17" s="45"/>
      <c r="G17" s="49"/>
      <c r="H17" s="49"/>
      <c r="I17" s="39"/>
      <c r="J17" s="39"/>
      <c r="K17" s="39"/>
      <c r="L17" s="39"/>
      <c r="M17" s="50"/>
      <c r="N17" s="39"/>
      <c r="O17" s="47"/>
      <c r="P17" s="47"/>
      <c r="Q17" s="39"/>
      <c r="R17" s="41"/>
    </row>
    <row r="18" spans="1:18" x14ac:dyDescent="0.25">
      <c r="B18" s="19"/>
    </row>
    <row r="19" spans="1:18" x14ac:dyDescent="0.25">
      <c r="B19" s="19"/>
    </row>
    <row r="20" spans="1:18" x14ac:dyDescent="0.25">
      <c r="B20" s="19"/>
    </row>
    <row r="21" spans="1:18" x14ac:dyDescent="0.25">
      <c r="B21" s="19"/>
    </row>
    <row r="22" spans="1:18" x14ac:dyDescent="0.25">
      <c r="B22" s="19"/>
    </row>
    <row r="23" spans="1:18" x14ac:dyDescent="0.25">
      <c r="B23" s="19"/>
    </row>
    <row r="24" spans="1:18" x14ac:dyDescent="0.25">
      <c r="B24" s="19"/>
    </row>
    <row r="25" spans="1:18" x14ac:dyDescent="0.25">
      <c r="B25" s="19"/>
    </row>
    <row r="26" spans="1:18" x14ac:dyDescent="0.25">
      <c r="B26" s="19"/>
    </row>
    <row r="27" spans="1:18" x14ac:dyDescent="0.25">
      <c r="B27" s="19"/>
    </row>
    <row r="28" spans="1:18" x14ac:dyDescent="0.25">
      <c r="B28" s="19"/>
    </row>
    <row r="29" spans="1:18" x14ac:dyDescent="0.25">
      <c r="B29" s="19"/>
    </row>
    <row r="30" spans="1:18" x14ac:dyDescent="0.25">
      <c r="B30" s="19"/>
    </row>
    <row r="31" spans="1:18" x14ac:dyDescent="0.25">
      <c r="B31" s="19"/>
    </row>
    <row r="32" spans="1:18" x14ac:dyDescent="0.25">
      <c r="B32" s="19"/>
    </row>
    <row r="33" spans="2:2" x14ac:dyDescent="0.25">
      <c r="B33" s="19"/>
    </row>
    <row r="34" spans="2:2" x14ac:dyDescent="0.25">
      <c r="B34" s="19"/>
    </row>
    <row r="35" spans="2:2" x14ac:dyDescent="0.25">
      <c r="B35" s="19"/>
    </row>
    <row r="36" spans="2:2" x14ac:dyDescent="0.25">
      <c r="B36" s="19"/>
    </row>
    <row r="37" spans="2:2" x14ac:dyDescent="0.25">
      <c r="B37" s="19"/>
    </row>
    <row r="38" spans="2:2" x14ac:dyDescent="0.25">
      <c r="B38" s="19"/>
    </row>
    <row r="39" spans="2:2" x14ac:dyDescent="0.25">
      <c r="B39" s="19"/>
    </row>
    <row r="40" spans="2:2" x14ac:dyDescent="0.25">
      <c r="B40" s="19"/>
    </row>
    <row r="41" spans="2:2" x14ac:dyDescent="0.25">
      <c r="B41" s="19"/>
    </row>
    <row r="42" spans="2:2" x14ac:dyDescent="0.25">
      <c r="B42" s="19"/>
    </row>
    <row r="43" spans="2:2" x14ac:dyDescent="0.25">
      <c r="B43" s="19"/>
    </row>
    <row r="44" spans="2:2" x14ac:dyDescent="0.25">
      <c r="B44" s="19"/>
    </row>
    <row r="45" spans="2:2" x14ac:dyDescent="0.25">
      <c r="B45" s="19"/>
    </row>
    <row r="46" spans="2:2" x14ac:dyDescent="0.25">
      <c r="B46" s="19"/>
    </row>
    <row r="47" spans="2:2" x14ac:dyDescent="0.25">
      <c r="B47" s="19"/>
    </row>
    <row r="48" spans="2:2" x14ac:dyDescent="0.25">
      <c r="B48" s="19"/>
    </row>
    <row r="49" spans="2:2" x14ac:dyDescent="0.25">
      <c r="B49" s="19"/>
    </row>
    <row r="50" spans="2:2" x14ac:dyDescent="0.25">
      <c r="B50" s="19"/>
    </row>
    <row r="51" spans="2:2" x14ac:dyDescent="0.25">
      <c r="B51" s="19"/>
    </row>
    <row r="52" spans="2:2" x14ac:dyDescent="0.25">
      <c r="B52" s="19"/>
    </row>
    <row r="53" spans="2:2" x14ac:dyDescent="0.25">
      <c r="B53" s="19"/>
    </row>
    <row r="54" spans="2:2" x14ac:dyDescent="0.25">
      <c r="B54" s="19"/>
    </row>
    <row r="55" spans="2:2" x14ac:dyDescent="0.25">
      <c r="B55" s="19"/>
    </row>
    <row r="56" spans="2:2" x14ac:dyDescent="0.25">
      <c r="B56" s="19"/>
    </row>
    <row r="57" spans="2:2" x14ac:dyDescent="0.25">
      <c r="B57" s="19"/>
    </row>
    <row r="58" spans="2:2" x14ac:dyDescent="0.25">
      <c r="B58" s="19"/>
    </row>
    <row r="59" spans="2:2" x14ac:dyDescent="0.25">
      <c r="B59" s="19"/>
    </row>
    <row r="60" spans="2:2" x14ac:dyDescent="0.25">
      <c r="B60" s="19"/>
    </row>
    <row r="61" spans="2:2" x14ac:dyDescent="0.25">
      <c r="B61" s="19"/>
    </row>
    <row r="62" spans="2:2" x14ac:dyDescent="0.25">
      <c r="B62" s="19"/>
    </row>
    <row r="63" spans="2:2" x14ac:dyDescent="0.25">
      <c r="B63" s="19"/>
    </row>
    <row r="64" spans="2:2" x14ac:dyDescent="0.25">
      <c r="B64" s="19"/>
    </row>
    <row r="65" spans="2:2" x14ac:dyDescent="0.25">
      <c r="B65" s="19"/>
    </row>
    <row r="66" spans="2:2" x14ac:dyDescent="0.25">
      <c r="B66" s="19"/>
    </row>
    <row r="67" spans="2:2" x14ac:dyDescent="0.25">
      <c r="B67" s="19"/>
    </row>
    <row r="68" spans="2:2" x14ac:dyDescent="0.25">
      <c r="B68" s="19"/>
    </row>
    <row r="69" spans="2:2" x14ac:dyDescent="0.25">
      <c r="B69" s="19"/>
    </row>
    <row r="70" spans="2:2" x14ac:dyDescent="0.25">
      <c r="B70" s="19"/>
    </row>
    <row r="71" spans="2:2" x14ac:dyDescent="0.25">
      <c r="B71" s="19"/>
    </row>
    <row r="72" spans="2:2" x14ac:dyDescent="0.25">
      <c r="B72" s="19"/>
    </row>
    <row r="73" spans="2:2" x14ac:dyDescent="0.25">
      <c r="B73" s="19"/>
    </row>
    <row r="74" spans="2:2" x14ac:dyDescent="0.25">
      <c r="B74" s="19"/>
    </row>
  </sheetData>
  <mergeCells count="16">
    <mergeCell ref="A8:C8"/>
    <mergeCell ref="F8:Q8"/>
    <mergeCell ref="A9:Y9"/>
    <mergeCell ref="A5:C5"/>
    <mergeCell ref="M5:Y5"/>
    <mergeCell ref="A6:C6"/>
    <mergeCell ref="F6:Q6"/>
    <mergeCell ref="A7:C7"/>
    <mergeCell ref="F7:Q7"/>
    <mergeCell ref="A1:Y1"/>
    <mergeCell ref="A2:C2"/>
    <mergeCell ref="K2:N2"/>
    <mergeCell ref="A3:C3"/>
    <mergeCell ref="K3:N3"/>
    <mergeCell ref="A4:C4"/>
    <mergeCell ref="K4:N4"/>
  </mergeCells>
  <pageMargins left="0.7" right="0.7" top="0.75" bottom="0.75" header="0.3" footer="0.3"/>
  <pageSetup paperSize="5" scale="83" fitToHeight="0" orientation="landscape" r:id="rId1"/>
  <headerFooter alignWithMargins="0">
    <oddHeader>&amp;C&amp;"Arial,Bold"&amp;14 RFA 2020-106 Review Committee Meeting  Recommendations&amp;RExhibit F,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AE750E-9F73-405B-8655-739B3C6A07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884F93-B061-4301-81F3-D9ABFD0A2E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68AF52-220D-415A-88F5-20EBECDD47F9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31c33541-f0e7-4482-9c8a-fb53b33b07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2020-05-13T17:40:41Z</dcterms:created>
  <dcterms:modified xsi:type="dcterms:W3CDTF">2020-05-13T17:40:53Z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