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4" documentId="8_{68320D34-14C6-4A5C-B7BB-8A1CE28C1BBE}" xr6:coauthVersionLast="45" xr6:coauthVersionMax="46" xr10:uidLastSave="{D22548CB-91B9-401D-9520-3AE22785AA12}"/>
  <bookViews>
    <workbookView xWindow="19090" yWindow="-110" windowWidth="19420" windowHeight="10420" xr2:uid="{00000000-000D-0000-FFFF-FFFF00000000}"/>
  </bookViews>
  <sheets>
    <sheet name="Recommendations" sheetId="13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3" l="1"/>
  <c r="C3" i="13" l="1"/>
  <c r="C4" i="13" l="1"/>
</calcChain>
</file>

<file path=xl/sharedStrings.xml><?xml version="1.0" encoding="utf-8"?>
<sst xmlns="http://schemas.openxmlformats.org/spreadsheetml/2006/main" count="34" uniqueCount="33">
  <si>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</si>
  <si>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</si>
  <si>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</si>
  <si>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</si>
  <si>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</si>
  <si>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</si>
  <si>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</si>
  <si>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</si>
  <si>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SAIL Request Amount</t>
  </si>
  <si>
    <t>Number of Units</t>
  </si>
  <si>
    <t>SAIL Request as % of TDC Preference</t>
  </si>
  <si>
    <t>Total SAIL Funding Available for RFA</t>
  </si>
  <si>
    <t>Total SAIL Funding Allocated</t>
  </si>
  <si>
    <t>Total SAIL Funding Remaining</t>
  </si>
  <si>
    <t>Name of Authorized Principal Representative</t>
  </si>
  <si>
    <t>Select for Funding?</t>
  </si>
  <si>
    <t>SAIL Request Per Set-Aside Unit</t>
  </si>
  <si>
    <t>Current and Future Need for Farmworker or Commercial Fishing Worker Housing in the Area points</t>
  </si>
  <si>
    <t>2021-289S</t>
  </si>
  <si>
    <t>Casa Dolores Huerta</t>
  </si>
  <si>
    <t>Miami-Dade</t>
  </si>
  <si>
    <t>Demographic</t>
  </si>
  <si>
    <t>Unaccompanied Farmworker</t>
  </si>
  <si>
    <t>Steven C. Kirk</t>
  </si>
  <si>
    <t>Rural Neighborhoods, Incorporated</t>
  </si>
  <si>
    <t>Experience Operating and Managing Farmworker or Commercial Fishing Worker Housing</t>
  </si>
  <si>
    <t>First Application - highest-ranking eligible Application that selected the Development Category of Substantial Rehabilitation, with or without Acquisition</t>
  </si>
  <si>
    <t>Remaining Funding</t>
  </si>
  <si>
    <t>Dev Category?</t>
  </si>
  <si>
    <t>NC</t>
  </si>
  <si>
    <t>Y</t>
  </si>
  <si>
    <t>N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</si>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</sst>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4" applyFont="1"/>
    <xf numFmtId="0" fontId="4" fillId="0" borderId="0" xfId="4" applyFont="1" applyBorder="1" applyAlignment="1">
      <alignment horizontal="center"/>
    </xf>
    <xf numFmtId="44" fontId="4" fillId="0" borderId="0" xfId="3" applyFont="1" applyBorder="1" applyAlignme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/>
    <xf numFmtId="164" fontId="4" fillId="0" borderId="0" xfId="1" applyNumberFormat="1" applyFont="1" applyBorder="1" applyAlignment="1"/>
    <xf numFmtId="0" fontId="4" fillId="0" borderId="3" xfId="4" applyFont="1" applyBorder="1" applyAlignment="1">
      <alignment horizontal="left" wrapText="1"/>
    </xf>
    <xf numFmtId="0" fontId="4" fillId="0" borderId="2" xfId="4" applyFont="1" applyBorder="1" applyAlignment="1">
      <alignment horizontal="left" wrapText="1"/>
    </xf>
    <xf numFmtId="164" fontId="4" fillId="0" borderId="1" xfId="1" applyNumberFormat="1" applyFont="1" applyBorder="1" applyAlignment="1">
      <alignment horizontal="left"/>
    </xf>
    <xf numFmtId="0" fontId="4" fillId="0" borderId="0" xfId="4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left"/>
    </xf>
    <xf numFmtId="0" fontId="4" fillId="0" borderId="0" xfId="4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Border="1" applyAlignment="1">
      <alignment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44" fontId="5" fillId="0" borderId="0" xfId="4" applyNumberFormat="1" applyFont="1" applyBorder="1" applyAlignment="1"/>
    <xf numFmtId="44" fontId="5" fillId="0" borderId="0" xfId="3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7" fillId="0" borderId="0" xfId="0" applyFont="1"/>
    <xf numFmtId="0" fontId="4" fillId="0" borderId="0" xfId="4" applyFont="1" applyAlignment="1" applyProtection="1">
      <alignment wrapText="1" readingOrder="1"/>
      <protection locked="0"/>
    </xf>
    <xf numFmtId="0" fontId="4" fillId="0" borderId="0" xfId="4" applyFont="1" applyAlignment="1" applyProtection="1">
      <alignment horizontal="center" wrapText="1" readingOrder="1"/>
      <protection locked="0"/>
    </xf>
    <xf numFmtId="8" fontId="4" fillId="0" borderId="0" xfId="4" applyNumberFormat="1" applyFont="1" applyAlignment="1" applyProtection="1">
      <alignment wrapText="1" readingOrder="1"/>
      <protection locked="0"/>
    </xf>
    <xf numFmtId="4" fontId="4" fillId="0" borderId="0" xfId="4" applyNumberFormat="1" applyFont="1" applyAlignment="1">
      <alignment horizontal="center"/>
    </xf>
    <xf numFmtId="0" fontId="4" fillId="0" borderId="0" xfId="4" applyFont="1"/>
    <xf numFmtId="0" fontId="5" fillId="0" borderId="0" xfId="4" applyFont="1" applyAlignment="1">
      <alignment wrapText="1"/>
    </xf>
    <xf numFmtId="164" fontId="5" fillId="0" borderId="0" xfId="1" applyNumberFormat="1" applyFont="1" applyBorder="1" applyAlignment="1"/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vertical="center"/>
    </xf>
    <xf numFmtId="44" fontId="5" fillId="0" borderId="1" xfId="3" applyFont="1" applyFill="1" applyBorder="1" applyAlignment="1">
      <alignment horizontal="center" vertical="center" wrapText="1"/>
    </xf>
    <xf numFmtId="0" fontId="5" fillId="0" borderId="0" xfId="4" applyFont="1" applyBorder="1" applyAlignment="1" applyProtection="1">
      <alignment wrapText="1" readingOrder="1"/>
      <protection locked="0"/>
    </xf>
    <xf numFmtId="0" fontId="5" fillId="0" borderId="0" xfId="4" applyFont="1" applyBorder="1" applyAlignment="1" applyProtection="1">
      <alignment horizontal="center" wrapText="1" readingOrder="1"/>
      <protection locked="0"/>
    </xf>
    <xf numFmtId="0" fontId="5" fillId="0" borderId="0" xfId="4" applyNumberFormat="1" applyFont="1" applyBorder="1" applyAlignment="1" applyProtection="1">
      <alignment horizontal="center" wrapText="1" readingOrder="1"/>
      <protection locked="0"/>
    </xf>
    <xf numFmtId="8" fontId="5" fillId="0" borderId="0" xfId="4" applyNumberFormat="1" applyFont="1" applyBorder="1" applyAlignment="1" applyProtection="1">
      <alignment wrapText="1" readingOrder="1"/>
      <protection locked="0"/>
    </xf>
    <xf numFmtId="4" fontId="5" fillId="0" borderId="0" xfId="4" applyNumberFormat="1" applyFont="1" applyFill="1" applyBorder="1" applyAlignment="1">
      <alignment horizontal="center"/>
    </xf>
    <xf numFmtId="0" fontId="5" fillId="0" borderId="0" xfId="4" applyFont="1" applyAlignment="1"/>
    <xf numFmtId="164" fontId="5" fillId="0" borderId="0" xfId="1" applyNumberFormat="1" applyFont="1" applyAlignment="1"/>
    <xf numFmtId="0" fontId="5" fillId="0" borderId="0" xfId="4" applyFont="1" applyAlignment="1">
      <alignment horizontal="center"/>
    </xf>
  </cellXfs>
  <cellStyles count="9">
    <cellStyle name="Comma" xfId="1" builtinId="3"/>
    <cellStyle name="Comma 2" xfId="2" xr:uid="{00000000-0005-0000-0000-000001000000}"/>
    <cellStyle name="Comma 2 2" xfId="7" xr:uid="{00000000-0005-0000-0000-000002000000}"/>
    <cellStyle name="Currency" xfId="3" builtinId="4"/>
    <cellStyle name="Normal" xfId="0" builtinId="0"/>
    <cellStyle name="Normal 2" xfId="4" xr:uid="{00000000-0005-0000-0000-000005000000}"/>
    <cellStyle name="Normal 2 2" xfId="6" xr:uid="{00000000-0005-0000-0000-000006000000}"/>
    <cellStyle name="Normal 3" xfId="8" xr:uid="{00000000-0005-0000-0000-000034000000}"/>
    <cellStyle name="Percent 2" xfId="5" xr:uid="{00000000-0005-0000-0000-000007000000}"/>
  </cellStyles>
  <dxfs count="3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5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453125" defaultRowHeight="13" x14ac:dyDescent="0.3"/>
  <cols>
    <col min="1" max="1" width="10.81640625" style="61" customWidth="1"/>
    <col min="2" max="2" width="16.453125" style="51" customWidth="1"/>
    <col min="3" max="3" width="11.453125" style="61" bestFit="1" customWidth="1"/>
    <col min="4" max="4" width="12.54296875" style="63" customWidth="1"/>
    <col min="5" max="5" width="13.6328125" style="61" customWidth="1"/>
    <col min="6" max="6" width="10.81640625" style="61" customWidth="1"/>
    <col min="7" max="7" width="6.81640625" style="61" customWidth="1"/>
    <col min="8" max="8" width="8.453125" style="61" customWidth="1"/>
    <col min="9" max="9" width="8.08984375" style="61" customWidth="1"/>
    <col min="10" max="10" width="8.36328125" style="61" bestFit="1" customWidth="1"/>
    <col min="11" max="11" width="5.6328125" style="63" bestFit="1" customWidth="1"/>
    <col min="12" max="12" width="17.54296875" style="63" customWidth="1"/>
    <col min="13" max="13" width="17.54296875" style="61" customWidth="1"/>
    <col min="14" max="14" width="10.81640625" style="62" bestFit="1" customWidth="1"/>
    <col min="15" max="15" width="9.453125" style="61" customWidth="1"/>
    <col min="16" max="16" width="12.453125" style="61" customWidth="1"/>
    <col min="17" max="17" width="10" style="61" customWidth="1"/>
    <col min="18" max="18" width="7.54296875" style="61" hidden="1" customWidth="1"/>
    <col min="19" max="19" width="9.453125" style="61" customWidth="1"/>
    <col min="20" max="16384" width="9.453125" style="61"/>
  </cols>
  <sheetData>
    <row r="1" spans="1:18" s="29" customFormat="1" x14ac:dyDescent="0.3">
      <c r="A1" s="26"/>
      <c r="B1" s="26"/>
      <c r="C1" s="26"/>
      <c r="D1" s="26"/>
      <c r="E1" s="27"/>
      <c r="F1" s="28"/>
      <c r="G1" s="27"/>
      <c r="H1" s="27"/>
      <c r="K1" s="28"/>
      <c r="L1" s="28"/>
      <c r="N1" s="30"/>
    </row>
    <row r="2" spans="1:18" s="29" customFormat="1" ht="13.4" customHeight="1" x14ac:dyDescent="0.3">
      <c r="A2" s="31" t="s">
        <v>11</v>
      </c>
      <c r="B2" s="32"/>
      <c r="C2" s="33">
        <v>5131500</v>
      </c>
      <c r="D2" s="34"/>
      <c r="E2" s="34"/>
      <c r="F2" s="34"/>
      <c r="G2" s="35"/>
      <c r="H2" s="36"/>
      <c r="I2" s="36"/>
      <c r="J2" s="36"/>
    </row>
    <row r="3" spans="1:18" s="29" customFormat="1" ht="13.4" customHeight="1" x14ac:dyDescent="0.3">
      <c r="A3" s="31" t="s">
        <v>12</v>
      </c>
      <c r="B3" s="32"/>
      <c r="C3" s="33">
        <f>SUM(H7:H18)</f>
        <v>4300000</v>
      </c>
      <c r="D3" s="34"/>
      <c r="E3" s="34"/>
      <c r="F3" s="34"/>
      <c r="G3" s="35"/>
      <c r="H3" s="36"/>
      <c r="I3" s="36"/>
      <c r="J3" s="36"/>
    </row>
    <row r="4" spans="1:18" s="29" customFormat="1" ht="13.4" customHeight="1" x14ac:dyDescent="0.3">
      <c r="A4" s="31" t="s">
        <v>13</v>
      </c>
      <c r="B4" s="32"/>
      <c r="C4" s="33">
        <f>C2-C3</f>
        <v>831500</v>
      </c>
      <c r="D4" s="34"/>
      <c r="E4" s="34"/>
      <c r="F4" s="34"/>
      <c r="G4" s="35"/>
      <c r="H4" s="36"/>
      <c r="I4" s="36"/>
      <c r="J4" s="36"/>
    </row>
    <row r="5" spans="1:18" s="37" customFormat="1" x14ac:dyDescent="0.3">
      <c r="B5" s="38"/>
      <c r="D5" s="39"/>
      <c r="I5" s="40"/>
      <c r="J5" s="40"/>
      <c r="K5" s="40"/>
      <c r="L5" s="40"/>
      <c r="N5" s="41"/>
      <c r="Q5" s="42"/>
      <c r="R5" s="40"/>
    </row>
    <row r="6" spans="1:18" s="4" customFormat="1" ht="78" x14ac:dyDescent="0.25">
      <c r="A6" s="2" t="s">
        <v>0</v>
      </c>
      <c r="B6" s="2" t="s">
        <v>2</v>
      </c>
      <c r="C6" s="2" t="s">
        <v>3</v>
      </c>
      <c r="D6" s="2" t="s">
        <v>21</v>
      </c>
      <c r="E6" s="2" t="s">
        <v>14</v>
      </c>
      <c r="F6" s="2" t="s">
        <v>1</v>
      </c>
      <c r="G6" s="3" t="s">
        <v>9</v>
      </c>
      <c r="H6" s="2" t="s">
        <v>8</v>
      </c>
      <c r="I6" s="2" t="s">
        <v>7</v>
      </c>
      <c r="J6" s="2" t="s">
        <v>28</v>
      </c>
      <c r="K6" s="2" t="s">
        <v>6</v>
      </c>
      <c r="L6" s="2" t="s">
        <v>17</v>
      </c>
      <c r="M6" s="2" t="s">
        <v>25</v>
      </c>
      <c r="N6" s="2" t="s">
        <v>16</v>
      </c>
      <c r="O6" s="2" t="s">
        <v>10</v>
      </c>
      <c r="P6" s="2" t="s">
        <v>4</v>
      </c>
      <c r="Q6" s="2" t="s">
        <v>5</v>
      </c>
      <c r="R6" s="3" t="s">
        <v>15</v>
      </c>
    </row>
    <row r="7" spans="1:18" s="5" customFormat="1" x14ac:dyDescent="0.25">
      <c r="A7" s="9"/>
      <c r="B7" s="9"/>
      <c r="C7" s="9"/>
      <c r="D7" s="9"/>
      <c r="E7" s="9"/>
      <c r="F7" s="10"/>
      <c r="G7" s="17"/>
      <c r="H7" s="8"/>
      <c r="I7" s="8"/>
      <c r="J7" s="8"/>
      <c r="K7" s="8"/>
      <c r="L7" s="43"/>
      <c r="M7" s="12"/>
      <c r="N7" s="7"/>
      <c r="O7" s="8"/>
      <c r="P7" s="44"/>
    </row>
    <row r="8" spans="1:18" s="50" customFormat="1" x14ac:dyDescent="0.3">
      <c r="A8" s="45" t="s">
        <v>26</v>
      </c>
      <c r="B8" s="46"/>
      <c r="C8" s="46"/>
      <c r="D8" s="46"/>
      <c r="E8" s="46"/>
      <c r="F8" s="47"/>
      <c r="G8" s="47"/>
      <c r="H8" s="47"/>
      <c r="I8" s="47"/>
      <c r="J8" s="47"/>
      <c r="K8" s="48"/>
      <c r="L8" s="48"/>
      <c r="M8" s="47"/>
      <c r="N8" s="47"/>
      <c r="O8" s="47"/>
      <c r="P8" s="47"/>
      <c r="Q8" s="49"/>
      <c r="R8" s="48"/>
    </row>
    <row r="9" spans="1:18" s="25" customFormat="1" x14ac:dyDescent="0.3">
      <c r="A9" s="25" t="s">
        <v>32</v>
      </c>
      <c r="B9" s="51"/>
      <c r="N9" s="52"/>
    </row>
    <row r="10" spans="1:18" s="25" customFormat="1" x14ac:dyDescent="0.3">
      <c r="A10" s="50"/>
      <c r="B10" s="51"/>
      <c r="N10" s="52"/>
    </row>
    <row r="11" spans="1:18" s="54" customFormat="1" x14ac:dyDescent="0.25">
      <c r="A11" s="18" t="s">
        <v>27</v>
      </c>
      <c r="B11" s="19"/>
      <c r="C11" s="19"/>
      <c r="D11" s="19"/>
      <c r="E11" s="19"/>
      <c r="F11" s="20"/>
      <c r="G11" s="11"/>
      <c r="H11" s="21"/>
      <c r="I11" s="21"/>
      <c r="J11" s="21"/>
      <c r="K11" s="23"/>
      <c r="L11" s="43"/>
      <c r="M11" s="12"/>
      <c r="N11" s="22"/>
      <c r="O11" s="23"/>
      <c r="P11" s="53"/>
    </row>
    <row r="12" spans="1:18" s="25" customFormat="1" ht="48" x14ac:dyDescent="0.3">
      <c r="A12" s="1" t="s">
        <v>18</v>
      </c>
      <c r="B12" s="1" t="s">
        <v>19</v>
      </c>
      <c r="C12" s="1" t="s">
        <v>20</v>
      </c>
      <c r="D12" s="15" t="s">
        <v>22</v>
      </c>
      <c r="E12" s="15" t="s">
        <v>23</v>
      </c>
      <c r="F12" s="15" t="s">
        <v>24</v>
      </c>
      <c r="G12" s="13">
        <v>20</v>
      </c>
      <c r="H12" s="16">
        <v>4300000</v>
      </c>
      <c r="I12" s="6" t="s">
        <v>30</v>
      </c>
      <c r="J12" s="6" t="s">
        <v>29</v>
      </c>
      <c r="K12" s="6">
        <v>102</v>
      </c>
      <c r="L12" s="6">
        <v>13</v>
      </c>
      <c r="M12" s="6">
        <v>18</v>
      </c>
      <c r="N12" s="55">
        <f>H12/G12</f>
        <v>215000</v>
      </c>
      <c r="O12" s="14" t="s">
        <v>31</v>
      </c>
      <c r="P12" s="24" t="s">
        <v>30</v>
      </c>
      <c r="Q12" s="6">
        <v>1</v>
      </c>
    </row>
    <row r="13" spans="1:18" s="37" customFormat="1" x14ac:dyDescent="0.3">
      <c r="A13" s="29"/>
      <c r="B13" s="38"/>
      <c r="N13" s="52"/>
    </row>
    <row r="14" spans="1:18" s="37" customFormat="1" x14ac:dyDescent="0.3">
      <c r="A14" s="56"/>
      <c r="B14" s="56"/>
      <c r="C14" s="56"/>
      <c r="D14" s="56"/>
      <c r="E14" s="56"/>
      <c r="F14" s="57"/>
      <c r="G14" s="57"/>
      <c r="H14" s="57"/>
      <c r="I14" s="58"/>
      <c r="J14" s="58"/>
      <c r="K14" s="59"/>
      <c r="L14" s="59"/>
      <c r="M14" s="57"/>
      <c r="N14" s="57"/>
      <c r="O14" s="57"/>
      <c r="P14" s="57"/>
      <c r="Q14" s="60"/>
      <c r="R14" s="59"/>
    </row>
    <row r="15" spans="1:18" s="61" customFormat="1" x14ac:dyDescent="0.3">
      <c r="B15" s="51"/>
      <c r="N15" s="62"/>
    </row>
    <row r="16" spans="1:18" s="61" customFormat="1" x14ac:dyDescent="0.3">
      <c r="B16" s="51"/>
      <c r="N16" s="62"/>
    </row>
    <row r="17" spans="2:14" s="61" customFormat="1" x14ac:dyDescent="0.3">
      <c r="B17" s="51"/>
      <c r="N17" s="62"/>
    </row>
    <row r="18" spans="2:14" s="61" customFormat="1" x14ac:dyDescent="0.3">
      <c r="B18" s="51"/>
      <c r="N18" s="62"/>
    </row>
    <row r="19" spans="2:14" s="61" customFormat="1" x14ac:dyDescent="0.3">
      <c r="B19" s="51"/>
      <c r="N19" s="62"/>
    </row>
    <row r="20" spans="2:14" s="61" customFormat="1" x14ac:dyDescent="0.3">
      <c r="B20" s="51"/>
      <c r="N20" s="62"/>
    </row>
    <row r="21" spans="2:14" s="61" customFormat="1" x14ac:dyDescent="0.3">
      <c r="B21" s="51"/>
      <c r="N21" s="62"/>
    </row>
    <row r="22" spans="2:14" s="61" customFormat="1" x14ac:dyDescent="0.3">
      <c r="B22" s="51"/>
      <c r="N22" s="62"/>
    </row>
    <row r="23" spans="2:14" s="61" customFormat="1" x14ac:dyDescent="0.3">
      <c r="B23" s="51"/>
      <c r="N23" s="62"/>
    </row>
    <row r="24" spans="2:14" s="61" customFormat="1" x14ac:dyDescent="0.3">
      <c r="B24" s="51"/>
      <c r="N24" s="62"/>
    </row>
    <row r="25" spans="2:14" s="61" customFormat="1" x14ac:dyDescent="0.3">
      <c r="B25" s="51"/>
      <c r="N25" s="62"/>
    </row>
    <row r="26" spans="2:14" s="61" customFormat="1" x14ac:dyDescent="0.3">
      <c r="B26" s="51"/>
      <c r="N26" s="62"/>
    </row>
    <row r="27" spans="2:14" s="61" customFormat="1" x14ac:dyDescent="0.3">
      <c r="B27" s="51"/>
      <c r="N27" s="62"/>
    </row>
    <row r="28" spans="2:14" s="61" customFormat="1" x14ac:dyDescent="0.3">
      <c r="B28" s="51"/>
      <c r="N28" s="62"/>
    </row>
    <row r="29" spans="2:14" s="61" customFormat="1" x14ac:dyDescent="0.3">
      <c r="B29" s="51"/>
      <c r="N29" s="62"/>
    </row>
    <row r="30" spans="2:14" s="61" customFormat="1" x14ac:dyDescent="0.3">
      <c r="B30" s="51"/>
      <c r="N30" s="62"/>
    </row>
    <row r="31" spans="2:14" s="61" customFormat="1" x14ac:dyDescent="0.3">
      <c r="B31" s="51"/>
      <c r="N31" s="62"/>
    </row>
    <row r="32" spans="2:14" s="61" customFormat="1" x14ac:dyDescent="0.3">
      <c r="B32" s="51"/>
      <c r="N32" s="62"/>
    </row>
    <row r="33" spans="2:14" s="61" customFormat="1" x14ac:dyDescent="0.3">
      <c r="B33" s="51"/>
      <c r="N33" s="62"/>
    </row>
    <row r="34" spans="2:14" s="61" customFormat="1" x14ac:dyDescent="0.3">
      <c r="B34" s="51"/>
      <c r="N34" s="62"/>
    </row>
    <row r="35" spans="2:14" s="61" customFormat="1" x14ac:dyDescent="0.3">
      <c r="B35" s="51"/>
      <c r="N35" s="62"/>
    </row>
    <row r="36" spans="2:14" s="61" customFormat="1" x14ac:dyDescent="0.3">
      <c r="B36" s="51"/>
      <c r="N36" s="62"/>
    </row>
    <row r="37" spans="2:14" s="61" customFormat="1" x14ac:dyDescent="0.3">
      <c r="B37" s="51"/>
      <c r="N37" s="62"/>
    </row>
    <row r="38" spans="2:14" s="61" customFormat="1" x14ac:dyDescent="0.3">
      <c r="B38" s="51"/>
      <c r="N38" s="62"/>
    </row>
    <row r="39" spans="2:14" s="61" customFormat="1" x14ac:dyDescent="0.3">
      <c r="B39" s="51"/>
      <c r="N39" s="62"/>
    </row>
    <row r="40" spans="2:14" s="61" customFormat="1" x14ac:dyDescent="0.3">
      <c r="B40" s="51"/>
      <c r="N40" s="62"/>
    </row>
    <row r="41" spans="2:14" s="61" customFormat="1" x14ac:dyDescent="0.3">
      <c r="B41" s="51"/>
      <c r="N41" s="62"/>
    </row>
    <row r="42" spans="2:14" s="61" customFormat="1" x14ac:dyDescent="0.3">
      <c r="B42" s="51"/>
      <c r="N42" s="62"/>
    </row>
    <row r="43" spans="2:14" s="61" customFormat="1" x14ac:dyDescent="0.3">
      <c r="B43" s="51"/>
      <c r="N43" s="62"/>
    </row>
    <row r="44" spans="2:14" s="61" customFormat="1" x14ac:dyDescent="0.3">
      <c r="B44" s="51"/>
      <c r="N44" s="62"/>
    </row>
    <row r="45" spans="2:14" s="61" customFormat="1" x14ac:dyDescent="0.3">
      <c r="B45" s="51"/>
      <c r="N45" s="62"/>
    </row>
    <row r="46" spans="2:14" s="61" customFormat="1" x14ac:dyDescent="0.3">
      <c r="B46" s="51"/>
      <c r="N46" s="62"/>
    </row>
    <row r="47" spans="2:14" s="61" customFormat="1" x14ac:dyDescent="0.3">
      <c r="B47" s="51"/>
      <c r="N47" s="62"/>
    </row>
    <row r="48" spans="2:14" s="61" customFormat="1" x14ac:dyDescent="0.3">
      <c r="B48" s="51"/>
      <c r="N48" s="62"/>
    </row>
    <row r="49" spans="2:14" s="61" customFormat="1" x14ac:dyDescent="0.3">
      <c r="B49" s="51"/>
      <c r="N49" s="62"/>
    </row>
    <row r="50" spans="2:14" s="61" customFormat="1" x14ac:dyDescent="0.3">
      <c r="B50" s="51"/>
      <c r="N50" s="62"/>
    </row>
    <row r="51" spans="2:14" s="61" customFormat="1" x14ac:dyDescent="0.3">
      <c r="B51" s="51"/>
      <c r="N51" s="62"/>
    </row>
    <row r="52" spans="2:14" s="61" customFormat="1" x14ac:dyDescent="0.3">
      <c r="B52" s="51"/>
      <c r="N52" s="62"/>
    </row>
    <row r="53" spans="2:14" s="61" customFormat="1" x14ac:dyDescent="0.3">
      <c r="B53" s="51"/>
      <c r="N53" s="62"/>
    </row>
    <row r="54" spans="2:14" s="61" customFormat="1" x14ac:dyDescent="0.3">
      <c r="B54" s="51"/>
      <c r="N54" s="62"/>
    </row>
    <row r="55" spans="2:14" s="61" customFormat="1" x14ac:dyDescent="0.3">
      <c r="B55" s="51"/>
      <c r="N55" s="62"/>
    </row>
    <row r="56" spans="2:14" s="61" customFormat="1" x14ac:dyDescent="0.3">
      <c r="B56" s="51"/>
      <c r="N56" s="62"/>
    </row>
    <row r="57" spans="2:14" s="61" customFormat="1" x14ac:dyDescent="0.3">
      <c r="B57" s="51"/>
      <c r="N57" s="62"/>
    </row>
    <row r="58" spans="2:14" s="61" customFormat="1" x14ac:dyDescent="0.3">
      <c r="B58" s="51"/>
      <c r="N58" s="62"/>
    </row>
    <row r="59" spans="2:14" s="61" customFormat="1" x14ac:dyDescent="0.3">
      <c r="B59" s="51"/>
      <c r="N59" s="62"/>
    </row>
    <row r="60" spans="2:14" s="61" customFormat="1" x14ac:dyDescent="0.3">
      <c r="B60" s="51"/>
      <c r="N60" s="62"/>
    </row>
    <row r="61" spans="2:14" s="61" customFormat="1" x14ac:dyDescent="0.3">
      <c r="B61" s="51"/>
      <c r="N61" s="62"/>
    </row>
    <row r="62" spans="2:14" s="61" customFormat="1" x14ac:dyDescent="0.3">
      <c r="B62" s="51"/>
      <c r="N62" s="62"/>
    </row>
    <row r="63" spans="2:14" s="61" customFormat="1" x14ac:dyDescent="0.3">
      <c r="B63" s="51"/>
      <c r="N63" s="62"/>
    </row>
    <row r="64" spans="2:14" s="61" customFormat="1" x14ac:dyDescent="0.3">
      <c r="B64" s="51"/>
      <c r="N64" s="62"/>
    </row>
    <row r="65" spans="2:14" s="61" customFormat="1" x14ac:dyDescent="0.3">
      <c r="B65" s="51"/>
      <c r="N65" s="62"/>
    </row>
    <row r="66" spans="2:14" s="61" customFormat="1" x14ac:dyDescent="0.3">
      <c r="B66" s="51"/>
      <c r="N66" s="62"/>
    </row>
    <row r="67" spans="2:14" s="61" customFormat="1" x14ac:dyDescent="0.3">
      <c r="B67" s="51"/>
      <c r="N67" s="62"/>
    </row>
    <row r="68" spans="2:14" s="61" customFormat="1" x14ac:dyDescent="0.3">
      <c r="B68" s="51"/>
      <c r="N68" s="62"/>
    </row>
    <row r="69" spans="2:14" s="61" customFormat="1" x14ac:dyDescent="0.3">
      <c r="B69" s="51"/>
      <c r="N69" s="62"/>
    </row>
    <row r="70" spans="2:14" s="61" customFormat="1" x14ac:dyDescent="0.3">
      <c r="B70" s="51"/>
      <c r="N70" s="62"/>
    </row>
    <row r="71" spans="2:14" s="61" customFormat="1" x14ac:dyDescent="0.3">
      <c r="B71" s="51"/>
      <c r="N71" s="62"/>
    </row>
    <row r="72" spans="2:14" s="61" customFormat="1" x14ac:dyDescent="0.3">
      <c r="B72" s="51"/>
      <c r="N72" s="62"/>
    </row>
    <row r="73" spans="2:14" s="61" customFormat="1" x14ac:dyDescent="0.3">
      <c r="B73" s="51"/>
      <c r="N73" s="62"/>
    </row>
    <row r="74" spans="2:14" s="61" customFormat="1" x14ac:dyDescent="0.3">
      <c r="B74" s="51"/>
      <c r="N74" s="62"/>
    </row>
    <row r="75" spans="2:14" s="61" customFormat="1" x14ac:dyDescent="0.3">
      <c r="B75" s="51"/>
      <c r="N75" s="62"/>
    </row>
    <row r="76" spans="2:14" s="61" customFormat="1" x14ac:dyDescent="0.3">
      <c r="B76" s="51"/>
      <c r="N76" s="62"/>
    </row>
    <row r="77" spans="2:14" s="61" customFormat="1" x14ac:dyDescent="0.3">
      <c r="B77" s="51"/>
      <c r="N77" s="62"/>
    </row>
    <row r="78" spans="2:14" s="61" customFormat="1" x14ac:dyDescent="0.3">
      <c r="B78" s="51"/>
      <c r="N78" s="62"/>
    </row>
    <row r="79" spans="2:14" s="61" customFormat="1" x14ac:dyDescent="0.3">
      <c r="B79" s="51"/>
      <c r="N79" s="62"/>
    </row>
    <row r="80" spans="2:14" s="61" customFormat="1" x14ac:dyDescent="0.3">
      <c r="B80" s="51"/>
      <c r="N80" s="62"/>
    </row>
    <row r="81" spans="2:14" s="61" customFormat="1" x14ac:dyDescent="0.3">
      <c r="B81" s="51"/>
      <c r="N81" s="62"/>
    </row>
    <row r="82" spans="2:14" s="61" customFormat="1" x14ac:dyDescent="0.3">
      <c r="B82" s="51"/>
      <c r="N82" s="62"/>
    </row>
    <row r="83" spans="2:14" s="61" customFormat="1" x14ac:dyDescent="0.3">
      <c r="B83" s="51"/>
      <c r="N83" s="62"/>
    </row>
    <row r="84" spans="2:14" s="61" customFormat="1" x14ac:dyDescent="0.3">
      <c r="B84" s="51"/>
      <c r="N84" s="62"/>
    </row>
    <row r="85" spans="2:14" s="61" customFormat="1" x14ac:dyDescent="0.3">
      <c r="B85" s="51"/>
      <c r="N85" s="62"/>
    </row>
    <row r="86" spans="2:14" s="61" customFormat="1" x14ac:dyDescent="0.3">
      <c r="B86" s="51"/>
      <c r="N86" s="62"/>
    </row>
    <row r="87" spans="2:14" s="61" customFormat="1" x14ac:dyDescent="0.3">
      <c r="B87" s="51"/>
      <c r="N87" s="62"/>
    </row>
    <row r="88" spans="2:14" s="61" customFormat="1" x14ac:dyDescent="0.3">
      <c r="B88" s="51"/>
      <c r="N88" s="62"/>
    </row>
    <row r="89" spans="2:14" s="61" customFormat="1" x14ac:dyDescent="0.3">
      <c r="B89" s="51"/>
      <c r="N89" s="62"/>
    </row>
    <row r="90" spans="2:14" s="61" customFormat="1" x14ac:dyDescent="0.3">
      <c r="B90" s="51"/>
      <c r="N90" s="62"/>
    </row>
    <row r="91" spans="2:14" s="61" customFormat="1" x14ac:dyDescent="0.3">
      <c r="B91" s="51"/>
      <c r="N91" s="62"/>
    </row>
    <row r="92" spans="2:14" s="61" customFormat="1" x14ac:dyDescent="0.3">
      <c r="B92" s="51"/>
      <c r="N92" s="62"/>
    </row>
    <row r="93" spans="2:14" s="61" customFormat="1" x14ac:dyDescent="0.3">
      <c r="B93" s="51"/>
      <c r="N93" s="62"/>
    </row>
    <row r="94" spans="2:14" s="61" customFormat="1" x14ac:dyDescent="0.3">
      <c r="B94" s="51"/>
      <c r="N94" s="62"/>
    </row>
    <row r="95" spans="2:14" s="61" customFormat="1" x14ac:dyDescent="0.3">
      <c r="B95" s="51"/>
      <c r="N95" s="62"/>
    </row>
  </sheetData>
  <mergeCells count="8">
    <mergeCell ref="A2:B2"/>
    <mergeCell ref="A3:B3"/>
    <mergeCell ref="A4:B4"/>
    <mergeCell ref="D4:F4"/>
    <mergeCell ref="A1:B1"/>
    <mergeCell ref="C1:D1"/>
    <mergeCell ref="D2:F2"/>
    <mergeCell ref="D3:F3"/>
  </mergeCells>
  <pageMargins left="0.7" right="0.7" top="0.75" bottom="0.75" header="0.3" footer="0.3"/>
  <pageSetup paperSize="5" scale="81" fitToHeight="0" orientation="landscape" r:id="rId1"/>
  <headerFooter alignWithMargins="0">
    <oddHeader>&amp;C&amp;"Arial,Bold"&amp;14RFA 2021-104 – Review Committee Recommendations&amp;RExhibit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145C51-BA60-4D90-B4B6-AC9315FDF3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C2A7B0-CFAF-4129-B68F-2A660871A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90AAA2-9039-4A7C-839B-A8728F37F39F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31c33541-f0e7-4482-9c8a-fb53b33b075f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2021-03-03T19:04:11Z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75832f36-02fc-49af-8046-bc43e215e17b</vt:lpwstr>
  </property>
</Properties>
</file>