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1 Rules and RFAs/Applications invited to enter Credit Underwriting/"/>
    </mc:Choice>
  </mc:AlternateContent>
  <xr:revisionPtr revIDLastSave="3" documentId="8_{911A658A-D15B-43CB-B195-2F018278B05C}" xr6:coauthVersionLast="45" xr6:coauthVersionMax="45" xr10:uidLastSave="{DC4F4BC8-E72D-45D5-BD18-A77D5FAAABB2}"/>
  <bookViews>
    <workbookView xWindow="-110" yWindow="-110" windowWidth="19420" windowHeight="10420" xr2:uid="{AF24736C-B018-4B59-ABB6-6D6923F85C03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<sst xmlns="http://schemas.openxmlformats.org/spreadsheetml/2006/main" count="31" uniqueCount="29">
  <si>
    <t>Y</t>
  </si>
  <si>
    <t>N</t>
  </si>
  <si>
    <t>DC - 50%</t>
  </si>
  <si>
    <t>Carrfour Supportive Housing, Inc.</t>
  </si>
  <si>
    <t>Stephanie Berman</t>
  </si>
  <si>
    <t>Broward</t>
  </si>
  <si>
    <t>Southwest Hammocks</t>
  </si>
  <si>
    <t>2021-304CS</t>
  </si>
  <si>
    <t>Lottery Number</t>
  </si>
  <si>
    <t>Florida Job Creation Preference</t>
  </si>
  <si>
    <t>Per Unit Construction Funding Preference</t>
  </si>
  <si>
    <t>Qualifying Financial Assistance Preference</t>
  </si>
  <si>
    <t>Total Corp Funding Per Set-Aside</t>
  </si>
  <si>
    <t>Managing Permanent Supportive Housing Experience Points</t>
  </si>
  <si>
    <t>Total Points</t>
  </si>
  <si>
    <t>Eligible For Funding?</t>
  </si>
  <si>
    <t>Grants Requested</t>
  </si>
  <si>
    <t>Total SAIL Request Amount (SAIL + ELI)</t>
  </si>
  <si>
    <t>ELI Loan Request Amount</t>
  </si>
  <si>
    <t>SAIL Request Amount</t>
  </si>
  <si>
    <t>HC Request Amount</t>
  </si>
  <si>
    <t>Total Units</t>
  </si>
  <si>
    <t>Demographic Commitment</t>
  </si>
  <si>
    <t>Name of Developers</t>
  </si>
  <si>
    <t>Name of Authorized Principal</t>
  </si>
  <si>
    <t>County</t>
  </si>
  <si>
    <t>Name of Development</t>
  </si>
  <si>
    <t>Application Number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</si>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</sst>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43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164" fontId="2" fillId="0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0" xfId="1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D937B-76C1-4CDA-8CBD-8EAA4A0D258E}">
  <sheetPr>
    <pageSetUpPr fitToPage="1"/>
  </sheetPr>
  <dimension ref="A1:Y3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E18" sqref="E18"/>
    </sheetView>
  </sheetViews>
  <sheetFormatPr defaultColWidth="9.1796875" defaultRowHeight="12" x14ac:dyDescent="0.25"/>
  <cols>
    <col min="1" max="1" width="10" style="13" bestFit="1" customWidth="1"/>
    <col min="2" max="2" width="17" style="14" customWidth="1"/>
    <col min="3" max="3" width="9.453125" style="13" customWidth="1"/>
    <col min="4" max="4" width="11.453125" style="13" customWidth="1"/>
    <col min="5" max="5" width="20.453125" style="13" customWidth="1"/>
    <col min="6" max="6" width="11.54296875" style="13" customWidth="1"/>
    <col min="7" max="7" width="6.1796875" style="13" customWidth="1"/>
    <col min="8" max="8" width="10.1796875" style="17" bestFit="1" customWidth="1"/>
    <col min="9" max="9" width="10.08984375" style="17" bestFit="1" customWidth="1"/>
    <col min="10" max="10" width="10.1796875" style="13" bestFit="1" customWidth="1"/>
    <col min="11" max="11" width="9.1796875" style="13" customWidth="1"/>
    <col min="12" max="12" width="8.81640625" style="13" customWidth="1"/>
    <col min="13" max="13" width="10.453125" style="13" customWidth="1"/>
    <col min="14" max="14" width="7.54296875" style="13" customWidth="1"/>
    <col min="15" max="15" width="11.6328125" style="13" customWidth="1"/>
    <col min="16" max="16" width="11.54296875" style="13" customWidth="1"/>
    <col min="17" max="18" width="10.1796875" style="13" customWidth="1"/>
    <col min="19" max="19" width="10.08984375" style="13" customWidth="1"/>
    <col min="20" max="20" width="7.453125" style="13" customWidth="1"/>
    <col min="21" max="21" width="13.1796875" style="13" customWidth="1"/>
    <col min="22" max="22" width="12" style="13" customWidth="1"/>
    <col min="23" max="23" width="11" style="13" customWidth="1"/>
    <col min="24" max="24" width="9.81640625" style="13" customWidth="1"/>
    <col min="25" max="25" width="8.54296875" style="15" customWidth="1"/>
    <col min="26" max="16384" width="9.1796875" style="13"/>
  </cols>
  <sheetData>
    <row r="1" spans="1:25" s="7" customFormat="1" ht="68.400000000000006" customHeight="1" x14ac:dyDescent="0.25">
      <c r="A1" s="18" t="s">
        <v>27</v>
      </c>
      <c r="B1" s="18" t="s">
        <v>26</v>
      </c>
      <c r="C1" s="18" t="s">
        <v>25</v>
      </c>
      <c r="D1" s="18" t="s">
        <v>24</v>
      </c>
      <c r="E1" s="18" t="s">
        <v>23</v>
      </c>
      <c r="F1" s="18" t="s">
        <v>22</v>
      </c>
      <c r="G1" s="18" t="s">
        <v>21</v>
      </c>
      <c r="H1" s="19" t="s">
        <v>20</v>
      </c>
      <c r="I1" s="19" t="s">
        <v>19</v>
      </c>
      <c r="J1" s="20" t="s">
        <v>18</v>
      </c>
      <c r="K1" s="20" t="s">
        <v>17</v>
      </c>
      <c r="L1" s="20" t="s">
        <v>16</v>
      </c>
      <c r="M1" s="18" t="s">
        <v>15</v>
      </c>
      <c r="N1" s="18" t="s">
        <v>14</v>
      </c>
      <c r="O1" s="18" t="s">
        <v>13</v>
      </c>
      <c r="P1" s="18" t="s">
        <v>12</v>
      </c>
      <c r="Q1" s="18" t="s">
        <v>11</v>
      </c>
      <c r="R1" s="18" t="s">
        <v>10</v>
      </c>
      <c r="S1" s="18" t="s">
        <v>9</v>
      </c>
      <c r="T1" s="18" t="s">
        <v>8</v>
      </c>
    </row>
    <row r="2" spans="1:25" s="7" customFormat="1" ht="28.75" customHeight="1" x14ac:dyDescent="0.25">
      <c r="A2" s="11" t="s">
        <v>28</v>
      </c>
      <c r="B2" s="8"/>
      <c r="C2" s="8"/>
      <c r="D2" s="8"/>
      <c r="E2" s="8"/>
      <c r="F2" s="8"/>
      <c r="G2" s="8"/>
      <c r="H2" s="10"/>
      <c r="I2" s="10"/>
      <c r="J2" s="9"/>
      <c r="K2" s="9"/>
      <c r="L2" s="9"/>
      <c r="M2" s="8"/>
      <c r="N2" s="8"/>
      <c r="O2" s="8"/>
      <c r="P2" s="8"/>
      <c r="Q2" s="8"/>
      <c r="R2" s="8"/>
      <c r="S2" s="8"/>
      <c r="T2" s="8"/>
    </row>
    <row r="3" spans="1:25" ht="24" x14ac:dyDescent="0.25">
      <c r="A3" s="5" t="s">
        <v>7</v>
      </c>
      <c r="B3" s="5" t="s">
        <v>6</v>
      </c>
      <c r="C3" s="5" t="s">
        <v>5</v>
      </c>
      <c r="D3" s="5" t="s">
        <v>4</v>
      </c>
      <c r="E3" s="5" t="s">
        <v>3</v>
      </c>
      <c r="F3" s="1" t="s">
        <v>2</v>
      </c>
      <c r="G3" s="1">
        <v>100</v>
      </c>
      <c r="H3" s="4">
        <v>2882000</v>
      </c>
      <c r="I3" s="6">
        <v>3402400</v>
      </c>
      <c r="J3" s="6">
        <v>597600</v>
      </c>
      <c r="K3" s="12">
        <f>I3+J3</f>
        <v>4000000</v>
      </c>
      <c r="L3" s="3"/>
      <c r="M3" s="16" t="s">
        <v>0</v>
      </c>
      <c r="N3" s="16">
        <v>138</v>
      </c>
      <c r="O3" s="16">
        <v>45</v>
      </c>
      <c r="P3" s="2">
        <v>213996.9</v>
      </c>
      <c r="Q3" s="16" t="s">
        <v>1</v>
      </c>
      <c r="R3" s="16" t="s">
        <v>0</v>
      </c>
      <c r="S3" s="16" t="s">
        <v>0</v>
      </c>
      <c r="T3" s="1">
        <v>1</v>
      </c>
      <c r="Y3" s="13"/>
    </row>
  </sheetData>
  <pageMargins left="0.7" right="0.7" top="0.75" bottom="0.75" header="0.3" footer="0.3"/>
  <pageSetup paperSize="5" scale="73" fitToHeight="0" orientation="landscape" r:id="rId1"/>
  <headerFooter alignWithMargins="0">
    <oddHeader>&amp;C&amp;"Arial,Bold"&amp;14RFA 2021-106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2" ma:contentTypeDescription="Create a new document." ma:contentTypeScope="" ma:versionID="9054663fb39640b2ab1cc222cb2b0bba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0b158f4102d84c18749311473bf7e6b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6BBC7E-30C4-44C1-AE86-F9FCCE0D08AF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8dfe011-c19e-4dbd-a5cd-00e4d25ab099"/>
    <ds:schemaRef ds:uri="http://schemas.microsoft.com/office/infopath/2007/PartnerControls"/>
    <ds:schemaRef ds:uri="a84349eb-4374-47bc-83f0-36d288636098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9EF46FE-4D99-4265-AD06-6BEDBB9520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F57994-7D85-4B10-9218-D628136C4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2021-04-29T19:53:00Z</cp:lastPrinted>
  <dcterms:created xsi:type="dcterms:W3CDTF">2021-04-21T16:15:31Z</dcterms:created>
  <dcterms:modified xsi:type="dcterms:W3CDTF">2021-05-06T14:06:58Z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</Properties>
</file>