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1 Spreadsheets/2021-206 HOME RD/"/>
    </mc:Choice>
  </mc:AlternateContent>
  <xr:revisionPtr revIDLastSave="0" documentId="8_{5216F778-1D24-4CFF-BB0F-628047DA9C6A}" xr6:coauthVersionLast="46" xr6:coauthVersionMax="46" xr10:uidLastSave="{00000000-0000-0000-0000-000000000000}"/>
  <bookViews>
    <workbookView xWindow="-120" yWindow="-120" windowWidth="29040" windowHeight="15840" xr2:uid="{040A0391-88CE-449D-B17A-C37E3EBEE5C5}"/>
  </bookViews>
  <sheets>
    <sheet name="Recommendations" sheetId="1" r:id="rId1"/>
  </sheets>
  <definedNames>
    <definedName name="_xlnm.Print_Titles" localSheetId="0">Recommendations!$A:$A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  <c r="F3" i="1" s="1"/>
</calcChain>
</file>

<file path=xl/sharedStrings.xml><?xml version="1.0" encoding="utf-8"?>
<sst xmlns="http://schemas.openxmlformats.org/spreadsheetml/2006/main" count="59" uniqueCount="42">
  <si>
    <t>Total HOME Available for RFA</t>
  </si>
  <si>
    <t>Total HOME Allocated</t>
  </si>
  <si>
    <t>Total HOME Remaining</t>
  </si>
  <si>
    <t>Application Number</t>
  </si>
  <si>
    <t>Name of Development</t>
  </si>
  <si>
    <t>County</t>
  </si>
  <si>
    <t>County Size</t>
  </si>
  <si>
    <t>Name of Applicant</t>
  </si>
  <si>
    <t>Name of Developers</t>
  </si>
  <si>
    <t>Total Units</t>
  </si>
  <si>
    <t>Demo.</t>
  </si>
  <si>
    <t>HOME Request Amount</t>
  </si>
  <si>
    <t>Eligible for Funding?</t>
  </si>
  <si>
    <t>Points</t>
  </si>
  <si>
    <t>Qualified for CHDO Goal?</t>
  </si>
  <si>
    <t>HOME Funding Experience Preference</t>
  </si>
  <si>
    <t>Previous Affordable Housing Experience Funding Preference</t>
  </si>
  <si>
    <t>Eligible HOME Request as % of Maximum</t>
  </si>
  <si>
    <t>Match as % of HOME request amount</t>
  </si>
  <si>
    <t>Florida Job Creation Preference</t>
  </si>
  <si>
    <t>Lottery</t>
  </si>
  <si>
    <t>CHDO Goal</t>
  </si>
  <si>
    <t>2022-247H</t>
  </si>
  <si>
    <t>Cross Creek Gardens at Quincy</t>
  </si>
  <si>
    <t>Gadsden</t>
  </si>
  <si>
    <t>S</t>
  </si>
  <si>
    <t>Cross Creek Gardens at Quincy, LLC</t>
  </si>
  <si>
    <t>ACRUVA Community Developers, LLC; Neighborhood Renaissance, Inc.</t>
  </si>
  <si>
    <t>F</t>
  </si>
  <si>
    <t>Y</t>
  </si>
  <si>
    <t>Remaining Funding</t>
  </si>
  <si>
    <t>2022-241H</t>
  </si>
  <si>
    <t>Tranquility at Hope School Phase II</t>
  </si>
  <si>
    <t>Jackson</t>
  </si>
  <si>
    <t>East Lake Florida 3, LLC</t>
  </si>
  <si>
    <t>Timshel Hill Tide Developers, LLC; ELCD Development, LLC</t>
  </si>
  <si>
    <t>N</t>
  </si>
  <si>
    <t>2022-244H</t>
  </si>
  <si>
    <t>Sandcastle Manor</t>
  </si>
  <si>
    <t>Baker</t>
  </si>
  <si>
    <t>Sandcastles Foundation, Inc. a Florida "Nt for Profit" Corporation</t>
  </si>
  <si>
    <t>Sandcastles Foundation, Inc.; FBC Holdings,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</si>
</sst>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164" fontId="2" fillId="0" borderId="3" xfId="1" applyNumberFormat="1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44" fontId="2" fillId="0" borderId="0" xfId="2" applyFont="1" applyBorder="1" applyAlignment="1">
      <alignment horizontal="left" wrapText="1"/>
    </xf>
    <xf numFmtId="164" fontId="2" fillId="0" borderId="0" xfId="0" applyNumberFormat="1" applyFon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4" fontId="2" fillId="0" borderId="0" xfId="1" applyNumberFormat="1" applyFont="1" applyBorder="1" applyAlignment="1"/>
    <xf numFmtId="0" fontId="2" fillId="0" borderId="4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1" applyNumberFormat="1" applyFont="1" applyBorder="1" applyAlignment="1">
      <alignment horizontal="left"/>
    </xf>
    <xf numFmtId="44" fontId="3" fillId="0" borderId="0" xfId="0" applyNumberFormat="1" applyFont="1"/>
    <xf numFmtId="0" fontId="2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65" fontId="5" fillId="0" borderId="3" xfId="2" applyNumberFormat="1" applyFont="1" applyFill="1" applyBorder="1" applyAlignment="1">
      <alignment horizontal="left" vertic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10" fontId="5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7" fillId="0" borderId="0" xfId="0" applyFont="1" applyAlignment="1" applyProtection="1">
      <alignment readingOrder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 readingOrder="1"/>
      <protection locked="0"/>
    </xf>
    <xf numFmtId="0" fontId="6" fillId="0" borderId="0" xfId="0" applyFont="1" applyAlignment="1" applyProtection="1">
      <alignment horizontal="center" wrapText="1" readingOrder="1"/>
      <protection locked="0"/>
    </xf>
    <xf numFmtId="3" fontId="6" fillId="0" borderId="0" xfId="0" applyNumberFormat="1" applyFont="1" applyAlignment="1" applyProtection="1">
      <alignment horizontal="right" wrapText="1" readingOrder="1"/>
      <protection locked="0"/>
    </xf>
    <xf numFmtId="10" fontId="6" fillId="0" borderId="0" xfId="3" applyNumberFormat="1" applyFont="1" applyFill="1" applyBorder="1" applyAlignment="1" applyProtection="1">
      <alignment horizontal="center" wrapText="1" readingOrder="1"/>
      <protection locked="0"/>
    </xf>
    <xf numFmtId="43" fontId="6" fillId="0" borderId="0" xfId="1" applyFont="1" applyFill="1" applyBorder="1" applyAlignment="1" applyProtection="1">
      <alignment horizontal="center" wrapText="1" readingOrder="1"/>
      <protection locked="0"/>
    </xf>
    <xf numFmtId="0" fontId="5" fillId="0" borderId="4" xfId="0" applyFont="1" applyBorder="1" applyAlignment="1">
      <alignment horizontal="center" vertical="center"/>
    </xf>
    <xf numFmtId="164" fontId="3" fillId="0" borderId="0" xfId="1" applyNumberFormat="1" applyFont="1" applyBorder="1" applyAlignment="1"/>
    <xf numFmtId="164" fontId="3" fillId="0" borderId="0" xfId="1" applyNumberFormat="1" applyFont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B3079-A79E-4246-8231-5E55836A0A5D}">
  <sheetPr>
    <pageSetUpPr fitToPage="1"/>
  </sheetPr>
  <dimension ref="A1:W97"/>
  <sheetViews>
    <sheetView showGridLines="0" tabSelected="1" zoomScale="110" zoomScaleNormal="110" zoomScaleSheetLayoutView="70" workbookViewId="0">
      <pane xSplit="1" ySplit="5" topLeftCell="B6" activePane="bottomRight" state="frozen"/>
      <selection pane="topRight" activeCell="B1" sqref="B1"/>
      <selection pane="bottomLeft" activeCell="A2" sqref="A2"/>
      <selection pane="bottomRight" activeCell="J16" sqref="J16"/>
    </sheetView>
  </sheetViews>
  <sheetFormatPr defaultColWidth="9.140625" defaultRowHeight="12" x14ac:dyDescent="0.2"/>
  <cols>
    <col min="1" max="1" width="8.5703125" style="12" customWidth="1"/>
    <col min="2" max="2" width="16.85546875" style="13" customWidth="1"/>
    <col min="3" max="3" width="7.42578125" style="12" customWidth="1"/>
    <col min="4" max="4" width="5.85546875" style="14" customWidth="1"/>
    <col min="5" max="5" width="11.42578125" style="12" customWidth="1"/>
    <col min="6" max="6" width="14.85546875" style="12" bestFit="1" customWidth="1"/>
    <col min="7" max="7" width="4.85546875" style="12" customWidth="1"/>
    <col min="8" max="8" width="6" style="12" customWidth="1"/>
    <col min="9" max="9" width="11.28515625" style="12" customWidth="1"/>
    <col min="10" max="10" width="7.5703125" style="14" customWidth="1"/>
    <col min="11" max="11" width="8.140625" style="12" customWidth="1"/>
    <col min="12" max="12" width="9.5703125" style="40" customWidth="1"/>
    <col min="13" max="13" width="9.28515625" style="12" customWidth="1"/>
    <col min="14" max="14" width="11.28515625" style="12" customWidth="1"/>
    <col min="15" max="15" width="8.5703125" style="12" customWidth="1"/>
    <col min="16" max="16" width="11.5703125" style="12" customWidth="1"/>
    <col min="17" max="18" width="8.5703125" style="12" customWidth="1"/>
    <col min="19" max="19" width="5.5703125" style="12" customWidth="1"/>
    <col min="20" max="20" width="10.5703125" style="12" customWidth="1"/>
    <col min="21" max="21" width="6.5703125" style="12" bestFit="1" customWidth="1"/>
    <col min="22" max="22" width="6.140625" style="12" customWidth="1"/>
    <col min="23" max="16384" width="9.140625" style="12"/>
  </cols>
  <sheetData>
    <row r="1" spans="1:19" s="4" customFormat="1" ht="24.95" customHeight="1" x14ac:dyDescent="0.2">
      <c r="A1" s="1" t="s">
        <v>0</v>
      </c>
      <c r="B1" s="2"/>
      <c r="C1" s="2"/>
      <c r="D1" s="2"/>
      <c r="E1" s="2"/>
      <c r="F1" s="3">
        <v>20000000</v>
      </c>
      <c r="I1" s="5"/>
      <c r="J1" s="6"/>
      <c r="K1" s="6"/>
      <c r="L1" s="6"/>
      <c r="M1" s="6"/>
      <c r="N1" s="7"/>
    </row>
    <row r="2" spans="1:19" s="4" customFormat="1" ht="14.45" customHeight="1" x14ac:dyDescent="0.2">
      <c r="A2" s="8" t="s">
        <v>1</v>
      </c>
      <c r="B2" s="9"/>
      <c r="C2" s="9"/>
      <c r="D2" s="9"/>
      <c r="E2" s="9"/>
      <c r="F2" s="3">
        <f>SUM(I6:I28)</f>
        <v>17044000</v>
      </c>
      <c r="I2" s="5"/>
      <c r="J2" s="6"/>
      <c r="K2" s="6"/>
      <c r="L2" s="6"/>
      <c r="M2" s="6"/>
      <c r="N2" s="10"/>
    </row>
    <row r="3" spans="1:19" s="4" customFormat="1" ht="14.45" customHeight="1" x14ac:dyDescent="0.2">
      <c r="A3" s="8" t="s">
        <v>2</v>
      </c>
      <c r="B3" s="9"/>
      <c r="C3" s="9"/>
      <c r="D3" s="9"/>
      <c r="E3" s="11"/>
      <c r="F3" s="3">
        <f>F1-F2</f>
        <v>2956000</v>
      </c>
      <c r="I3" s="5"/>
      <c r="J3" s="6"/>
      <c r="K3" s="6"/>
      <c r="L3" s="6"/>
      <c r="M3" s="6"/>
      <c r="N3" s="7"/>
    </row>
    <row r="4" spans="1:19" x14ac:dyDescent="0.2">
      <c r="I4" s="15"/>
      <c r="J4" s="15"/>
      <c r="L4" s="16"/>
      <c r="O4" s="17"/>
      <c r="P4" s="15"/>
      <c r="Q4" s="15"/>
      <c r="R4" s="15"/>
      <c r="S4" s="15"/>
    </row>
    <row r="5" spans="1:19" s="20" customFormat="1" ht="72" x14ac:dyDescent="0.2">
      <c r="A5" s="18" t="s">
        <v>3</v>
      </c>
      <c r="B5" s="18" t="s">
        <v>4</v>
      </c>
      <c r="C5" s="18" t="s">
        <v>5</v>
      </c>
      <c r="D5" s="18" t="s">
        <v>6</v>
      </c>
      <c r="E5" s="18" t="s">
        <v>7</v>
      </c>
      <c r="F5" s="18" t="s">
        <v>8</v>
      </c>
      <c r="G5" s="18" t="s">
        <v>9</v>
      </c>
      <c r="H5" s="18" t="s">
        <v>10</v>
      </c>
      <c r="I5" s="18" t="s">
        <v>11</v>
      </c>
      <c r="J5" s="18" t="s">
        <v>12</v>
      </c>
      <c r="K5" s="19" t="s">
        <v>13</v>
      </c>
      <c r="L5" s="18" t="s">
        <v>14</v>
      </c>
      <c r="M5" s="18" t="s">
        <v>15</v>
      </c>
      <c r="N5" s="18" t="s">
        <v>16</v>
      </c>
      <c r="O5" s="19" t="s">
        <v>17</v>
      </c>
      <c r="P5" s="19" t="s">
        <v>18</v>
      </c>
      <c r="Q5" s="18" t="s">
        <v>19</v>
      </c>
      <c r="R5" s="18" t="s">
        <v>20</v>
      </c>
    </row>
    <row r="6" spans="1:19" x14ac:dyDescent="0.2">
      <c r="B6" s="12"/>
      <c r="D6" s="12"/>
      <c r="J6" s="12"/>
      <c r="L6" s="12"/>
    </row>
    <row r="7" spans="1:19" x14ac:dyDescent="0.2">
      <c r="A7" s="4" t="s">
        <v>21</v>
      </c>
      <c r="B7" s="12"/>
      <c r="D7" s="12"/>
      <c r="J7" s="12"/>
      <c r="L7" s="12"/>
    </row>
    <row r="8" spans="1:19" s="30" customFormat="1" ht="60" x14ac:dyDescent="0.2">
      <c r="A8" s="21" t="s">
        <v>22</v>
      </c>
      <c r="B8" s="22" t="s">
        <v>23</v>
      </c>
      <c r="C8" s="21" t="s">
        <v>24</v>
      </c>
      <c r="D8" s="23" t="s">
        <v>25</v>
      </c>
      <c r="E8" s="22" t="s">
        <v>26</v>
      </c>
      <c r="F8" s="22" t="s">
        <v>27</v>
      </c>
      <c r="G8" s="24">
        <v>34</v>
      </c>
      <c r="H8" s="23" t="s">
        <v>28</v>
      </c>
      <c r="I8" s="25">
        <v>6000000</v>
      </c>
      <c r="J8" s="26" t="s">
        <v>29</v>
      </c>
      <c r="K8" s="27">
        <v>10</v>
      </c>
      <c r="L8" s="24" t="s">
        <v>29</v>
      </c>
      <c r="M8" s="24" t="s">
        <v>29</v>
      </c>
      <c r="N8" s="24" t="s">
        <v>29</v>
      </c>
      <c r="O8" s="28">
        <v>1</v>
      </c>
      <c r="P8" s="28">
        <v>0</v>
      </c>
      <c r="Q8" s="29" t="s">
        <v>29</v>
      </c>
      <c r="R8" s="29">
        <v>7</v>
      </c>
    </row>
    <row r="9" spans="1:19" x14ac:dyDescent="0.2">
      <c r="B9" s="12"/>
      <c r="D9" s="12"/>
      <c r="J9" s="12"/>
      <c r="L9" s="12"/>
    </row>
    <row r="10" spans="1:19" x14ac:dyDescent="0.2">
      <c r="A10" s="31" t="s">
        <v>30</v>
      </c>
      <c r="B10" s="32"/>
      <c r="C10" s="33"/>
      <c r="D10" s="33"/>
      <c r="E10" s="33"/>
      <c r="F10" s="34"/>
      <c r="G10" s="34"/>
      <c r="H10" s="34"/>
      <c r="I10" s="34"/>
      <c r="J10" s="34"/>
      <c r="K10" s="34"/>
      <c r="L10" s="35"/>
      <c r="M10" s="34"/>
      <c r="N10" s="36"/>
      <c r="O10" s="34"/>
      <c r="P10" s="37"/>
      <c r="Q10" s="34"/>
      <c r="R10" s="14"/>
    </row>
    <row r="11" spans="1:19" s="30" customFormat="1" ht="48" x14ac:dyDescent="0.2">
      <c r="A11" s="21" t="s">
        <v>31</v>
      </c>
      <c r="B11" s="22" t="s">
        <v>32</v>
      </c>
      <c r="C11" s="21" t="s">
        <v>33</v>
      </c>
      <c r="D11" s="23" t="s">
        <v>25</v>
      </c>
      <c r="E11" s="22" t="s">
        <v>34</v>
      </c>
      <c r="F11" s="22" t="s">
        <v>35</v>
      </c>
      <c r="G11" s="24">
        <v>32</v>
      </c>
      <c r="H11" s="23" t="s">
        <v>28</v>
      </c>
      <c r="I11" s="25">
        <v>5500000</v>
      </c>
      <c r="J11" s="26" t="s">
        <v>29</v>
      </c>
      <c r="K11" s="27">
        <v>10</v>
      </c>
      <c r="L11" s="38" t="s">
        <v>36</v>
      </c>
      <c r="M11" s="24" t="s">
        <v>29</v>
      </c>
      <c r="N11" s="24" t="s">
        <v>29</v>
      </c>
      <c r="O11" s="28">
        <v>0.91669999999999996</v>
      </c>
      <c r="P11" s="28">
        <v>0</v>
      </c>
      <c r="Q11" s="29" t="s">
        <v>29</v>
      </c>
      <c r="R11" s="29">
        <v>8</v>
      </c>
    </row>
    <row r="12" spans="1:19" s="30" customFormat="1" ht="60" x14ac:dyDescent="0.2">
      <c r="A12" s="21" t="s">
        <v>37</v>
      </c>
      <c r="B12" s="22" t="s">
        <v>38</v>
      </c>
      <c r="C12" s="21" t="s">
        <v>39</v>
      </c>
      <c r="D12" s="23" t="s">
        <v>25</v>
      </c>
      <c r="E12" s="22" t="s">
        <v>40</v>
      </c>
      <c r="F12" s="22" t="s">
        <v>41</v>
      </c>
      <c r="G12" s="24">
        <v>22</v>
      </c>
      <c r="H12" s="23" t="s">
        <v>28</v>
      </c>
      <c r="I12" s="25">
        <v>5544000</v>
      </c>
      <c r="J12" s="26" t="s">
        <v>29</v>
      </c>
      <c r="K12" s="27">
        <v>10</v>
      </c>
      <c r="L12" s="38" t="s">
        <v>36</v>
      </c>
      <c r="M12" s="24" t="s">
        <v>29</v>
      </c>
      <c r="N12" s="24" t="s">
        <v>29</v>
      </c>
      <c r="O12" s="28">
        <v>0.92400000000000004</v>
      </c>
      <c r="P12" s="28">
        <v>0</v>
      </c>
      <c r="Q12" s="29" t="s">
        <v>29</v>
      </c>
      <c r="R12" s="29">
        <v>9</v>
      </c>
    </row>
    <row r="13" spans="1:19" x14ac:dyDescent="0.2">
      <c r="B13" s="12"/>
      <c r="D13" s="12"/>
      <c r="J13" s="12"/>
      <c r="L13" s="39"/>
    </row>
    <row r="14" spans="1:19" x14ac:dyDescent="0.2">
      <c r="B14" s="12"/>
      <c r="D14" s="12"/>
      <c r="J14" s="12"/>
      <c r="L14" s="39"/>
    </row>
    <row r="15" spans="1:19" x14ac:dyDescent="0.2">
      <c r="A15" s="4"/>
      <c r="B15" s="12"/>
      <c r="D15" s="12"/>
      <c r="J15" s="12"/>
      <c r="L15" s="39"/>
    </row>
    <row r="16" spans="1:19" x14ac:dyDescent="0.2">
      <c r="B16" s="12"/>
      <c r="D16" s="12"/>
      <c r="J16" s="12"/>
      <c r="L16" s="39"/>
    </row>
    <row r="17" spans="2:10" x14ac:dyDescent="0.2">
      <c r="B17" s="12"/>
      <c r="D17" s="12"/>
      <c r="J17" s="12"/>
    </row>
    <row r="18" spans="2:10" x14ac:dyDescent="0.2">
      <c r="B18" s="12"/>
      <c r="D18" s="12"/>
      <c r="J18" s="12"/>
    </row>
    <row r="19" spans="2:10" x14ac:dyDescent="0.2">
      <c r="B19" s="12"/>
      <c r="D19" s="12"/>
      <c r="J19" s="12"/>
    </row>
    <row r="20" spans="2:10" x14ac:dyDescent="0.2">
      <c r="B20" s="12"/>
      <c r="D20" s="12"/>
      <c r="J20" s="12"/>
    </row>
    <row r="21" spans="2:10" x14ac:dyDescent="0.2">
      <c r="B21" s="12"/>
      <c r="D21" s="12"/>
      <c r="J21" s="12"/>
    </row>
    <row r="22" spans="2:10" x14ac:dyDescent="0.2">
      <c r="B22" s="12"/>
      <c r="D22" s="12"/>
      <c r="J22" s="12"/>
    </row>
    <row r="23" spans="2:10" x14ac:dyDescent="0.2">
      <c r="B23" s="12"/>
      <c r="D23" s="12"/>
      <c r="J23" s="12"/>
    </row>
    <row r="24" spans="2:10" x14ac:dyDescent="0.2">
      <c r="B24" s="12"/>
      <c r="D24" s="12"/>
      <c r="J24" s="12"/>
    </row>
    <row r="25" spans="2:10" x14ac:dyDescent="0.2">
      <c r="B25" s="12"/>
      <c r="D25" s="12"/>
      <c r="J25" s="12"/>
    </row>
    <row r="26" spans="2:10" x14ac:dyDescent="0.2">
      <c r="B26" s="12"/>
      <c r="D26" s="12"/>
      <c r="J26" s="12"/>
    </row>
    <row r="27" spans="2:10" x14ac:dyDescent="0.2">
      <c r="B27" s="12"/>
      <c r="D27" s="12"/>
      <c r="J27" s="12"/>
    </row>
    <row r="28" spans="2:10" x14ac:dyDescent="0.2">
      <c r="B28" s="12"/>
      <c r="D28" s="12"/>
      <c r="J28" s="12"/>
    </row>
    <row r="29" spans="2:10" x14ac:dyDescent="0.2">
      <c r="B29" s="12"/>
      <c r="D29" s="12"/>
      <c r="J29" s="12"/>
    </row>
    <row r="30" spans="2:10" x14ac:dyDescent="0.2">
      <c r="B30" s="12"/>
      <c r="D30" s="12"/>
      <c r="J30" s="12"/>
    </row>
    <row r="31" spans="2:10" x14ac:dyDescent="0.2">
      <c r="B31" s="12"/>
      <c r="D31" s="12"/>
      <c r="J31" s="12"/>
    </row>
    <row r="32" spans="2:10" x14ac:dyDescent="0.2">
      <c r="B32" s="12"/>
      <c r="D32" s="12"/>
      <c r="J32" s="12"/>
    </row>
    <row r="33" spans="2:10" x14ac:dyDescent="0.2">
      <c r="B33" s="12"/>
      <c r="D33" s="12"/>
      <c r="J33" s="12"/>
    </row>
    <row r="34" spans="2:10" x14ac:dyDescent="0.2">
      <c r="B34" s="12"/>
      <c r="D34" s="12"/>
      <c r="J34" s="12"/>
    </row>
    <row r="35" spans="2:10" x14ac:dyDescent="0.2">
      <c r="B35" s="12"/>
      <c r="D35" s="12"/>
      <c r="J35" s="12"/>
    </row>
    <row r="36" spans="2:10" x14ac:dyDescent="0.2">
      <c r="B36" s="12"/>
      <c r="D36" s="12"/>
      <c r="J36" s="12"/>
    </row>
    <row r="37" spans="2:10" x14ac:dyDescent="0.2">
      <c r="B37" s="12"/>
      <c r="D37" s="12"/>
      <c r="J37" s="12"/>
    </row>
    <row r="38" spans="2:10" x14ac:dyDescent="0.2">
      <c r="B38" s="12"/>
      <c r="D38" s="12"/>
      <c r="J38" s="12"/>
    </row>
    <row r="39" spans="2:10" x14ac:dyDescent="0.2">
      <c r="B39" s="12"/>
      <c r="D39" s="12"/>
      <c r="J39" s="12"/>
    </row>
    <row r="40" spans="2:10" x14ac:dyDescent="0.2">
      <c r="B40" s="12"/>
      <c r="D40" s="12"/>
      <c r="J40" s="12"/>
    </row>
    <row r="41" spans="2:10" x14ac:dyDescent="0.2">
      <c r="B41" s="12"/>
      <c r="D41" s="12"/>
      <c r="J41" s="12"/>
    </row>
    <row r="42" spans="2:10" x14ac:dyDescent="0.2">
      <c r="B42" s="12"/>
      <c r="D42" s="12"/>
      <c r="J42" s="12"/>
    </row>
    <row r="43" spans="2:10" x14ac:dyDescent="0.2">
      <c r="B43" s="12"/>
      <c r="D43" s="12"/>
      <c r="J43" s="12"/>
    </row>
    <row r="44" spans="2:10" x14ac:dyDescent="0.2">
      <c r="B44" s="12"/>
      <c r="D44" s="12"/>
      <c r="J44" s="12"/>
    </row>
    <row r="45" spans="2:10" x14ac:dyDescent="0.2">
      <c r="B45" s="12"/>
      <c r="D45" s="12"/>
      <c r="J45" s="12"/>
    </row>
    <row r="46" spans="2:10" x14ac:dyDescent="0.2">
      <c r="B46" s="12"/>
      <c r="D46" s="12"/>
      <c r="J46" s="12"/>
    </row>
    <row r="47" spans="2:10" x14ac:dyDescent="0.2">
      <c r="B47" s="12"/>
      <c r="D47" s="12"/>
      <c r="J47" s="12"/>
    </row>
    <row r="48" spans="2:10" x14ac:dyDescent="0.2">
      <c r="B48" s="12"/>
      <c r="D48" s="12"/>
      <c r="J48" s="12"/>
    </row>
    <row r="49" spans="2:10" x14ac:dyDescent="0.2">
      <c r="B49" s="12"/>
      <c r="D49" s="12"/>
      <c r="J49" s="12"/>
    </row>
    <row r="50" spans="2:10" x14ac:dyDescent="0.2">
      <c r="B50" s="12"/>
      <c r="D50" s="12"/>
      <c r="J50" s="12"/>
    </row>
    <row r="51" spans="2:10" x14ac:dyDescent="0.2">
      <c r="B51" s="12"/>
      <c r="D51" s="12"/>
      <c r="J51" s="12"/>
    </row>
    <row r="52" spans="2:10" x14ac:dyDescent="0.2">
      <c r="B52" s="12"/>
      <c r="D52" s="12"/>
      <c r="J52" s="12"/>
    </row>
    <row r="53" spans="2:10" x14ac:dyDescent="0.2">
      <c r="B53" s="12"/>
      <c r="D53" s="12"/>
      <c r="J53" s="12"/>
    </row>
    <row r="54" spans="2:10" x14ac:dyDescent="0.2">
      <c r="B54" s="12"/>
      <c r="D54" s="12"/>
      <c r="J54" s="12"/>
    </row>
    <row r="55" spans="2:10" x14ac:dyDescent="0.2">
      <c r="B55" s="12"/>
      <c r="D55" s="12"/>
      <c r="J55" s="12"/>
    </row>
    <row r="56" spans="2:10" x14ac:dyDescent="0.2">
      <c r="B56" s="12"/>
      <c r="D56" s="12"/>
      <c r="J56" s="12"/>
    </row>
    <row r="57" spans="2:10" x14ac:dyDescent="0.2">
      <c r="B57" s="12"/>
      <c r="D57" s="12"/>
      <c r="J57" s="12"/>
    </row>
    <row r="58" spans="2:10" x14ac:dyDescent="0.2">
      <c r="B58" s="12"/>
      <c r="D58" s="12"/>
      <c r="J58" s="12"/>
    </row>
    <row r="59" spans="2:10" x14ac:dyDescent="0.2">
      <c r="B59" s="12"/>
      <c r="D59" s="12"/>
      <c r="J59" s="12"/>
    </row>
    <row r="60" spans="2:10" x14ac:dyDescent="0.2">
      <c r="B60" s="12"/>
      <c r="D60" s="12"/>
      <c r="J60" s="12"/>
    </row>
    <row r="61" spans="2:10" x14ac:dyDescent="0.2">
      <c r="B61" s="12"/>
      <c r="D61" s="12"/>
      <c r="J61" s="12"/>
    </row>
    <row r="62" spans="2:10" x14ac:dyDescent="0.2">
      <c r="B62" s="12"/>
      <c r="D62" s="12"/>
      <c r="J62" s="12"/>
    </row>
    <row r="63" spans="2:10" x14ac:dyDescent="0.2">
      <c r="B63" s="12"/>
      <c r="D63" s="12"/>
      <c r="J63" s="12"/>
    </row>
    <row r="64" spans="2:10" x14ac:dyDescent="0.2">
      <c r="B64" s="12"/>
      <c r="D64" s="12"/>
      <c r="J64" s="12"/>
    </row>
    <row r="65" spans="2:10" x14ac:dyDescent="0.2">
      <c r="B65" s="12"/>
      <c r="D65" s="12"/>
      <c r="J65" s="12"/>
    </row>
    <row r="66" spans="2:10" x14ac:dyDescent="0.2">
      <c r="B66" s="12"/>
      <c r="D66" s="12"/>
      <c r="J66" s="12"/>
    </row>
    <row r="67" spans="2:10" x14ac:dyDescent="0.2">
      <c r="B67" s="12"/>
      <c r="D67" s="12"/>
      <c r="J67" s="12"/>
    </row>
    <row r="68" spans="2:10" x14ac:dyDescent="0.2">
      <c r="B68" s="12"/>
      <c r="D68" s="12"/>
      <c r="J68" s="12"/>
    </row>
    <row r="69" spans="2:10" x14ac:dyDescent="0.2">
      <c r="B69" s="12"/>
      <c r="D69" s="12"/>
      <c r="J69" s="12"/>
    </row>
    <row r="70" spans="2:10" x14ac:dyDescent="0.2">
      <c r="B70" s="12"/>
      <c r="D70" s="12"/>
      <c r="J70" s="12"/>
    </row>
    <row r="71" spans="2:10" x14ac:dyDescent="0.2">
      <c r="B71" s="12"/>
      <c r="D71" s="12"/>
      <c r="J71" s="12"/>
    </row>
    <row r="72" spans="2:10" x14ac:dyDescent="0.2">
      <c r="B72" s="12"/>
      <c r="D72" s="12"/>
      <c r="J72" s="12"/>
    </row>
    <row r="73" spans="2:10" x14ac:dyDescent="0.2">
      <c r="B73" s="12"/>
      <c r="D73" s="12"/>
      <c r="J73" s="12"/>
    </row>
    <row r="74" spans="2:10" x14ac:dyDescent="0.2">
      <c r="B74" s="12"/>
      <c r="D74" s="12"/>
      <c r="J74" s="12"/>
    </row>
    <row r="75" spans="2:10" x14ac:dyDescent="0.2">
      <c r="B75" s="12"/>
      <c r="D75" s="12"/>
      <c r="J75" s="12"/>
    </row>
    <row r="76" spans="2:10" x14ac:dyDescent="0.2">
      <c r="B76" s="12"/>
      <c r="D76" s="12"/>
      <c r="J76" s="12"/>
    </row>
    <row r="77" spans="2:10" x14ac:dyDescent="0.2">
      <c r="B77" s="12"/>
      <c r="D77" s="12"/>
      <c r="J77" s="12"/>
    </row>
    <row r="78" spans="2:10" x14ac:dyDescent="0.2">
      <c r="B78" s="12"/>
      <c r="D78" s="12"/>
      <c r="J78" s="12"/>
    </row>
    <row r="79" spans="2:10" x14ac:dyDescent="0.2">
      <c r="B79" s="12"/>
      <c r="D79" s="12"/>
      <c r="J79" s="12"/>
    </row>
    <row r="80" spans="2:10" x14ac:dyDescent="0.2">
      <c r="B80" s="12"/>
      <c r="D80" s="12"/>
      <c r="J80" s="12"/>
    </row>
    <row r="81" spans="2:10" x14ac:dyDescent="0.2">
      <c r="B81" s="12"/>
      <c r="D81" s="12"/>
      <c r="J81" s="12"/>
    </row>
    <row r="82" spans="2:10" x14ac:dyDescent="0.2">
      <c r="B82" s="12"/>
      <c r="D82" s="12"/>
      <c r="J82" s="12"/>
    </row>
    <row r="83" spans="2:10" x14ac:dyDescent="0.2">
      <c r="B83" s="12"/>
      <c r="D83" s="12"/>
      <c r="J83" s="12"/>
    </row>
    <row r="84" spans="2:10" x14ac:dyDescent="0.2">
      <c r="B84" s="12"/>
      <c r="D84" s="12"/>
      <c r="J84" s="12"/>
    </row>
    <row r="85" spans="2:10" x14ac:dyDescent="0.2">
      <c r="B85" s="12"/>
      <c r="D85" s="12"/>
      <c r="J85" s="12"/>
    </row>
    <row r="86" spans="2:10" x14ac:dyDescent="0.2">
      <c r="B86" s="12"/>
      <c r="D86" s="12"/>
      <c r="J86" s="12"/>
    </row>
    <row r="87" spans="2:10" x14ac:dyDescent="0.2">
      <c r="B87" s="12"/>
      <c r="D87" s="12"/>
      <c r="J87" s="12"/>
    </row>
    <row r="88" spans="2:10" x14ac:dyDescent="0.2">
      <c r="B88" s="12"/>
      <c r="D88" s="12"/>
      <c r="J88" s="12"/>
    </row>
    <row r="89" spans="2:10" x14ac:dyDescent="0.2">
      <c r="B89" s="12"/>
      <c r="D89" s="12"/>
      <c r="J89" s="12"/>
    </row>
    <row r="90" spans="2:10" x14ac:dyDescent="0.2">
      <c r="B90" s="12"/>
      <c r="D90" s="12"/>
      <c r="J90" s="12"/>
    </row>
    <row r="91" spans="2:10" x14ac:dyDescent="0.2">
      <c r="B91" s="12"/>
      <c r="D91" s="12"/>
      <c r="J91" s="12"/>
    </row>
    <row r="92" spans="2:10" x14ac:dyDescent="0.2">
      <c r="B92" s="12"/>
      <c r="D92" s="12"/>
      <c r="J92" s="12"/>
    </row>
    <row r="93" spans="2:10" x14ac:dyDescent="0.2">
      <c r="B93" s="12"/>
      <c r="D93" s="12"/>
      <c r="J93" s="12"/>
    </row>
    <row r="94" spans="2:10" x14ac:dyDescent="0.2">
      <c r="B94" s="12"/>
      <c r="D94" s="12"/>
      <c r="J94" s="12"/>
    </row>
    <row r="95" spans="2:10" x14ac:dyDescent="0.2">
      <c r="B95" s="12"/>
      <c r="D95" s="12"/>
      <c r="J95" s="12"/>
    </row>
    <row r="96" spans="2:10" x14ac:dyDescent="0.2">
      <c r="B96" s="12"/>
      <c r="D96" s="12"/>
      <c r="J96" s="12"/>
    </row>
    <row r="97" spans="2:10" x14ac:dyDescent="0.2">
      <c r="B97" s="12"/>
      <c r="D97" s="12"/>
      <c r="J97" s="12"/>
    </row>
  </sheetData>
  <mergeCells count="6">
    <mergeCell ref="A1:E1"/>
    <mergeCell ref="J1:M1"/>
    <mergeCell ref="A2:E2"/>
    <mergeCell ref="J2:M2"/>
    <mergeCell ref="A3:E3"/>
    <mergeCell ref="J3:M3"/>
  </mergeCells>
  <pageMargins left="0.7" right="0.7" top="0.75" bottom="0.75" header="0.3" footer="0.3"/>
  <pageSetup paperSize="5" scale="91" fitToHeight="0" orientation="landscape" r:id="rId1"/>
  <headerFooter alignWithMargins="0">
    <oddHeader>&amp;C&amp;"Arial,Bold"&amp;14RFA 2021-206 –  Review Committee Recommendations&amp;RExhibit C,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9" ma:contentTypeDescription="Create a new document." ma:contentTypeScope="" ma:versionID="4bcc1a00e4f25fad3a6d6cb889dca9b9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18214a23dc56d1c8a17be182c4cea3b9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6AE0A4-F10F-42ED-A67D-3CD88BE096EF}"/>
</file>

<file path=customXml/itemProps2.xml><?xml version="1.0" encoding="utf-8"?>
<ds:datastoreItem xmlns:ds="http://schemas.openxmlformats.org/officeDocument/2006/customXml" ds:itemID="{E0FE39A6-6AF9-4E6E-9594-B51E349A4883}"/>
</file>

<file path=customXml/itemProps3.xml><?xml version="1.0" encoding="utf-8"?>
<ds:datastoreItem xmlns:ds="http://schemas.openxmlformats.org/officeDocument/2006/customXml" ds:itemID="{B001E14F-BC78-4D4D-9C33-557401D435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2022-02-24T18:58:37Z</dcterms:created>
  <dcterms:modified xsi:type="dcterms:W3CDTF">2022-02-24T18:58:53Z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