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208 Workforce/"/>
    </mc:Choice>
  </mc:AlternateContent>
  <xr:revisionPtr revIDLastSave="0" documentId="8_{D97F8776-D509-4C43-99C4-FD3E86EE4110}" xr6:coauthVersionLast="47" xr6:coauthVersionMax="47" xr10:uidLastSave="{00000000-0000-0000-0000-000000000000}"/>
  <bookViews>
    <workbookView xWindow="28680" yWindow="-120" windowWidth="29040" windowHeight="15840" xr2:uid="{820D74E6-BE62-4D02-81CE-B4C39E2A6D1E}"/>
  </bookViews>
  <sheets>
    <sheet name="enter scores" sheetId="1" r:id="rId1"/>
  </sheets>
  <definedNames>
    <definedName name="_xlnm.Print_Area" localSheetId="0">'enter scores'!$A$1:$C$48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5" i="1" l="1"/>
  <c r="C7" i="1"/>
</calcChain>
</file>

<file path=xl/sharedStrings.xml><?xml version="1.0" encoding="utf-8"?>
<sst xmlns="http://schemas.openxmlformats.org/spreadsheetml/2006/main" count="99" uniqueCount="59">
  <si>
    <t>Scoring Items</t>
  </si>
  <si>
    <t>Contributor/ Reporter</t>
  </si>
  <si>
    <t>2022-265CS</t>
  </si>
  <si>
    <t>Development Name</t>
  </si>
  <si>
    <t>Lofts at Bahama Village</t>
  </si>
  <si>
    <t>Points Items</t>
  </si>
  <si>
    <t>Bookmarking Attachments prior to submission (Section Three, A.2.b.) (5 points)</t>
  </si>
  <si>
    <t>Rita</t>
  </si>
  <si>
    <t>3.b.(3)(c) Developer Experience Withdrawal Disincentive (5 points)</t>
  </si>
  <si>
    <t>Lisa N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</si>
  <si>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(maximum of 5 points)</t>
  </si>
  <si>
    <t>Total Points (maximum of 15 points)</t>
  </si>
  <si>
    <t>Eligibility Requirements</t>
  </si>
  <si>
    <t>Submission Requirements met (section Three, A.)</t>
  </si>
  <si>
    <t>Y</t>
  </si>
  <si>
    <t>1.  Applicant Certification and Acknowledgement form provided</t>
  </si>
  <si>
    <t>3.a.(1) Name of Applicant provided</t>
  </si>
  <si>
    <t>3.a.(2) Evidence Applicant is a legally formed entity provided</t>
  </si>
  <si>
    <t>3.b.(1) Name of Each Developer provided</t>
  </si>
  <si>
    <t>3.b.(2) Evidence that each Developer entity is a legally formed entity provided</t>
  </si>
  <si>
    <t>3.b.(3) Developer Experience Requirement met</t>
  </si>
  <si>
    <t>3.c.(1) Principals for Applicant and Developer(s) Disclosure Form provided and meets requirements</t>
  </si>
  <si>
    <t>3.d.(1) Name of Management Company provided</t>
  </si>
  <si>
    <t>3.d.(2) Prior General Management Company Experience requirement met</t>
  </si>
  <si>
    <t>3.e.(1) Authorized Principal Representative provided and meets requirements</t>
  </si>
  <si>
    <t>4.a. Name of Proposed Development provided</t>
  </si>
  <si>
    <t>4.c. Development Type provided</t>
  </si>
  <si>
    <t>4.e. Breakdown of number of units associated with each Development Type, Development Category and ESS/Non-ESS provided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</si>
  <si>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</si>
  <si>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</si>
  <si>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</si>
  <si>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</si>
  <si>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6.a. Total Number of Units provided and within limits</t>
  </si>
  <si>
    <t>6.d.(1) Minimum Set-Aside election provided</t>
  </si>
  <si>
    <t>6.d.(2) Total Set-Aside Breakdown Chart properly completed</t>
  </si>
  <si>
    <t>6.e. Unit Mix provided and meets requirements</t>
  </si>
  <si>
    <t>6.f. Number of residential buildings provided</t>
  </si>
  <si>
    <t>7.a. Evidence of Site Control provided</t>
  </si>
  <si>
    <t>7.b.(1) Appropriate Zoning demonstrated</t>
  </si>
  <si>
    <t>7.b.(2) Availability of Water demonstrated</t>
  </si>
  <si>
    <t>7.b.(3) Availability of Sewer demonstrated</t>
  </si>
  <si>
    <t>8.d.(2) Green Building Certification selected</t>
  </si>
  <si>
    <t>9. Minimum Resident Programs selected</t>
  </si>
  <si>
    <t>10.a.(1) Applicant’s Workforce SAIL Request Amount provided</t>
  </si>
  <si>
    <t>Kristin</t>
  </si>
  <si>
    <t>10.a.(2)(a) Applicant’s Housing Credit Request Amount provided</t>
  </si>
  <si>
    <t>10.d. Development Cost Pro Forma provided (listing expenses or uses) and Construction/Rehab analysis and Permanent analysis (listing sources) – Sources must equal or exceed uses</t>
  </si>
  <si>
    <t>Total Development Cost Per Unit Limitation met (Section Five, A.1.)</t>
  </si>
  <si>
    <t>Verification of no prior acceptance to an invitation to enter credit underwriting for the same Development (Section Five, A.1.)</t>
  </si>
  <si>
    <t>Liz T</t>
  </si>
  <si>
    <t>Verification of no recent de-obligations  (Section Five, A.1.)</t>
  </si>
  <si>
    <t>Financial Arrears Met and Insurance Deficiency Requirement met (Section Five, A.1.)</t>
  </si>
  <si>
    <t>Kenny</t>
  </si>
  <si>
    <t>All Eligibility Requirements Met?</t>
  </si>
  <si>
    <t>Yes or No</t>
  </si>
  <si>
    <t>Tie-Breakers</t>
  </si>
  <si>
    <t>Florida Job Creation Preference (Section Five, B.2.c.)</t>
  </si>
  <si>
    <t>Lottery Number (Section Five, B.2.d.)</t>
  </si>
  <si>
    <t>Inspector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</si>
</sst>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1" xfId="2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2" borderId="4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</cellXfs>
  <cellStyles count="3">
    <cellStyle name="Normal" xfId="0" builtinId="0"/>
    <cellStyle name="Normal 2 2" xfId="2" xr:uid="{EA6442E2-DC7C-4188-84B4-3ECF46C013AD}"/>
    <cellStyle name="Normal 3" xfId="1" xr:uid="{2FA71509-9F2B-408E-9501-A4DD6DBBD5D0}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FD0DC-83C7-4A7F-A83C-AAD4A1F888E1}">
  <dimension ref="A1:C53"/>
  <sheetViews>
    <sheetView tabSelected="1" zoomScale="115" zoomScaleNormal="115" zoomScaleSheetLayoutView="9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A6" sqref="A6"/>
    </sheetView>
  </sheetViews>
  <sheetFormatPr defaultColWidth="8.85546875" defaultRowHeight="12.75" x14ac:dyDescent="0.2"/>
  <cols>
    <col min="1" max="1" width="36.5703125" style="30" customWidth="1"/>
    <col min="2" max="3" width="15.140625" style="4" customWidth="1"/>
    <col min="4" max="16384" width="8.85546875" style="4"/>
  </cols>
  <sheetData>
    <row r="1" spans="1:3" ht="24.6" customHeight="1" x14ac:dyDescent="0.2">
      <c r="A1" s="1" t="s">
        <v>0</v>
      </c>
      <c r="B1" s="2" t="s">
        <v>1</v>
      </c>
      <c r="C1" s="3" t="s">
        <v>2</v>
      </c>
    </row>
    <row r="2" spans="1:3" s="5" customFormat="1" ht="41.45" customHeight="1" x14ac:dyDescent="0.2">
      <c r="A2" s="3" t="s">
        <v>3</v>
      </c>
      <c r="B2" s="2"/>
      <c r="C2" s="3" t="s">
        <v>4</v>
      </c>
    </row>
    <row r="3" spans="1:3" s="5" customFormat="1" ht="26.45" customHeight="1" x14ac:dyDescent="0.2">
      <c r="A3" s="6" t="s">
        <v>5</v>
      </c>
      <c r="B3" s="7"/>
      <c r="C3" s="8"/>
    </row>
    <row r="4" spans="1:3" s="5" customFormat="1" ht="25.5" x14ac:dyDescent="0.2">
      <c r="A4" s="9" t="s">
        <v>6</v>
      </c>
      <c r="B4" s="10" t="s">
        <v>7</v>
      </c>
      <c r="C4" s="11">
        <v>5</v>
      </c>
    </row>
    <row r="5" spans="1:3" s="5" customFormat="1" ht="25.5" x14ac:dyDescent="0.2">
      <c r="A5" s="12" t="s">
        <v>8</v>
      </c>
      <c r="B5" s="13" t="s">
        <v>9</v>
      </c>
      <c r="C5" s="14">
        <v>5</v>
      </c>
    </row>
    <row r="6" spans="1:3" ht="100.9" customHeight="1" x14ac:dyDescent="0.2">
      <c r="A6" s="12" t="s">
        <v>10</v>
      </c>
      <c r="B6" s="15"/>
      <c r="C6" s="14">
        <v>5</v>
      </c>
    </row>
    <row r="7" spans="1:3" x14ac:dyDescent="0.2">
      <c r="A7" s="16" t="s">
        <v>11</v>
      </c>
      <c r="B7" s="16"/>
      <c r="C7" s="11">
        <f t="shared" ref="C7" si="0">IF(C6="","",SUM(C4:C6))</f>
        <v>15</v>
      </c>
    </row>
    <row r="8" spans="1:3" x14ac:dyDescent="0.2">
      <c r="A8" s="17" t="s">
        <v>12</v>
      </c>
      <c r="B8" s="18"/>
      <c r="C8" s="18"/>
    </row>
    <row r="9" spans="1:3" ht="25.5" customHeight="1" x14ac:dyDescent="0.2">
      <c r="A9" s="12" t="s">
        <v>13</v>
      </c>
      <c r="B9" s="13" t="s">
        <v>7</v>
      </c>
      <c r="C9" s="11" t="s">
        <v>14</v>
      </c>
    </row>
    <row r="10" spans="1:3" ht="25.5" x14ac:dyDescent="0.2">
      <c r="A10" s="12" t="s">
        <v>15</v>
      </c>
      <c r="B10" s="15"/>
      <c r="C10" s="11" t="s">
        <v>14</v>
      </c>
    </row>
    <row r="11" spans="1:3" x14ac:dyDescent="0.2">
      <c r="A11" s="12" t="s">
        <v>16</v>
      </c>
      <c r="B11" s="19" t="s">
        <v>9</v>
      </c>
      <c r="C11" s="11" t="s">
        <v>14</v>
      </c>
    </row>
    <row r="12" spans="1:3" ht="25.5" x14ac:dyDescent="0.2">
      <c r="A12" s="12" t="s">
        <v>17</v>
      </c>
      <c r="B12" s="20"/>
      <c r="C12" s="11" t="s">
        <v>14</v>
      </c>
    </row>
    <row r="13" spans="1:3" x14ac:dyDescent="0.2">
      <c r="A13" s="12" t="s">
        <v>18</v>
      </c>
      <c r="B13" s="20"/>
      <c r="C13" s="11" t="s">
        <v>14</v>
      </c>
    </row>
    <row r="14" spans="1:3" ht="25.5" x14ac:dyDescent="0.2">
      <c r="A14" s="12" t="s">
        <v>19</v>
      </c>
      <c r="B14" s="20"/>
      <c r="C14" s="11" t="s">
        <v>14</v>
      </c>
    </row>
    <row r="15" spans="1:3" ht="25.5" x14ac:dyDescent="0.2">
      <c r="A15" s="12" t="s">
        <v>20</v>
      </c>
      <c r="B15" s="20"/>
      <c r="C15" s="11" t="s">
        <v>14</v>
      </c>
    </row>
    <row r="16" spans="1:3" ht="38.25" x14ac:dyDescent="0.2">
      <c r="A16" s="12" t="s">
        <v>21</v>
      </c>
      <c r="B16" s="20"/>
      <c r="C16" s="11" t="s">
        <v>14</v>
      </c>
    </row>
    <row r="17" spans="1:3" ht="25.5" x14ac:dyDescent="0.2">
      <c r="A17" s="12" t="s">
        <v>22</v>
      </c>
      <c r="B17" s="20"/>
      <c r="C17" s="11" t="s">
        <v>14</v>
      </c>
    </row>
    <row r="18" spans="1:3" ht="25.5" x14ac:dyDescent="0.2">
      <c r="A18" s="12" t="s">
        <v>23</v>
      </c>
      <c r="B18" s="20"/>
      <c r="C18" s="11" t="s">
        <v>14</v>
      </c>
    </row>
    <row r="19" spans="1:3" ht="25.5" x14ac:dyDescent="0.2">
      <c r="A19" s="12" t="s">
        <v>24</v>
      </c>
      <c r="B19" s="21"/>
      <c r="C19" s="11" t="s">
        <v>14</v>
      </c>
    </row>
    <row r="20" spans="1:3" ht="25.5" x14ac:dyDescent="0.2">
      <c r="A20" s="12" t="s">
        <v>25</v>
      </c>
      <c r="B20" s="19" t="s">
        <v>7</v>
      </c>
      <c r="C20" s="11" t="s">
        <v>14</v>
      </c>
    </row>
    <row r="21" spans="1:3" x14ac:dyDescent="0.2">
      <c r="A21" s="12" t="s">
        <v>26</v>
      </c>
      <c r="B21" s="20"/>
      <c r="C21" s="11" t="s">
        <v>14</v>
      </c>
    </row>
    <row r="22" spans="1:3" ht="51" x14ac:dyDescent="0.2">
      <c r="A22" s="12" t="s">
        <v>27</v>
      </c>
      <c r="B22" s="20"/>
      <c r="C22" s="11" t="s">
        <v>14</v>
      </c>
    </row>
    <row r="23" spans="1:3" x14ac:dyDescent="0.2">
      <c r="A23" s="12" t="s">
        <v>28</v>
      </c>
      <c r="B23" s="20"/>
      <c r="C23" s="11" t="s">
        <v>14</v>
      </c>
    </row>
    <row r="24" spans="1:3" ht="25.5" x14ac:dyDescent="0.2">
      <c r="A24" s="12" t="s">
        <v>29</v>
      </c>
      <c r="B24" s="20"/>
      <c r="C24" s="11" t="s">
        <v>14</v>
      </c>
    </row>
    <row r="25" spans="1:3" x14ac:dyDescent="0.2">
      <c r="A25" s="12" t="s">
        <v>30</v>
      </c>
      <c r="B25" s="20"/>
      <c r="C25" s="11" t="s">
        <v>14</v>
      </c>
    </row>
    <row r="26" spans="1:3" ht="38.25" x14ac:dyDescent="0.2">
      <c r="A26" s="12" t="s">
        <v>31</v>
      </c>
      <c r="B26" s="20"/>
      <c r="C26" s="11" t="s">
        <v>14</v>
      </c>
    </row>
    <row r="27" spans="1:3" ht="26.45" customHeight="1" x14ac:dyDescent="0.2">
      <c r="A27" s="12" t="s">
        <v>32</v>
      </c>
      <c r="B27" s="20"/>
      <c r="C27" s="11" t="s">
        <v>14</v>
      </c>
    </row>
    <row r="28" spans="1:3" x14ac:dyDescent="0.2">
      <c r="A28" s="12" t="s">
        <v>33</v>
      </c>
      <c r="B28" s="20"/>
      <c r="C28" s="11" t="s">
        <v>14</v>
      </c>
    </row>
    <row r="29" spans="1:3" ht="25.5" x14ac:dyDescent="0.2">
      <c r="A29" s="12" t="s">
        <v>34</v>
      </c>
      <c r="B29" s="20"/>
      <c r="C29" s="11" t="s">
        <v>14</v>
      </c>
    </row>
    <row r="30" spans="1:3" ht="25.5" x14ac:dyDescent="0.2">
      <c r="A30" s="12" t="s">
        <v>35</v>
      </c>
      <c r="B30" s="20"/>
      <c r="C30" s="11" t="s">
        <v>14</v>
      </c>
    </row>
    <row r="31" spans="1:3" ht="25.5" x14ac:dyDescent="0.2">
      <c r="A31" s="12" t="s">
        <v>36</v>
      </c>
      <c r="B31" s="20"/>
      <c r="C31" s="11" t="s">
        <v>14</v>
      </c>
    </row>
    <row r="32" spans="1:3" x14ac:dyDescent="0.2">
      <c r="A32" s="12" t="s">
        <v>37</v>
      </c>
      <c r="B32" s="20"/>
      <c r="C32" s="11" t="s">
        <v>14</v>
      </c>
    </row>
    <row r="33" spans="1:3" x14ac:dyDescent="0.2">
      <c r="A33" s="22" t="s">
        <v>38</v>
      </c>
      <c r="B33" s="20"/>
      <c r="C33" s="11" t="s">
        <v>14</v>
      </c>
    </row>
    <row r="34" spans="1:3" x14ac:dyDescent="0.2">
      <c r="A34" s="22" t="s">
        <v>39</v>
      </c>
      <c r="B34" s="20"/>
      <c r="C34" s="11" t="s">
        <v>14</v>
      </c>
    </row>
    <row r="35" spans="1:3" x14ac:dyDescent="0.2">
      <c r="A35" s="22" t="s">
        <v>40</v>
      </c>
      <c r="B35" s="20"/>
      <c r="C35" s="11" t="s">
        <v>14</v>
      </c>
    </row>
    <row r="36" spans="1:3" x14ac:dyDescent="0.2">
      <c r="A36" s="12" t="s">
        <v>41</v>
      </c>
      <c r="B36" s="20"/>
      <c r="C36" s="11" t="s">
        <v>14</v>
      </c>
    </row>
    <row r="37" spans="1:3" x14ac:dyDescent="0.2">
      <c r="A37" s="12" t="s">
        <v>42</v>
      </c>
      <c r="B37" s="21"/>
      <c r="C37" s="11" t="s">
        <v>14</v>
      </c>
    </row>
    <row r="38" spans="1:3" ht="25.5" x14ac:dyDescent="0.2">
      <c r="A38" s="12" t="s">
        <v>43</v>
      </c>
      <c r="B38" s="19" t="s">
        <v>44</v>
      </c>
      <c r="C38" s="11" t="s">
        <v>14</v>
      </c>
    </row>
    <row r="39" spans="1:3" ht="25.5" x14ac:dyDescent="0.2">
      <c r="A39" s="12" t="s">
        <v>45</v>
      </c>
      <c r="B39" s="20"/>
      <c r="C39" s="11" t="s">
        <v>14</v>
      </c>
    </row>
    <row r="40" spans="1:3" ht="63.75" x14ac:dyDescent="0.2">
      <c r="A40" s="12" t="s">
        <v>46</v>
      </c>
      <c r="B40" s="20"/>
      <c r="C40" s="11" t="s">
        <v>14</v>
      </c>
    </row>
    <row r="41" spans="1:3" ht="25.5" x14ac:dyDescent="0.2">
      <c r="A41" s="12" t="s">
        <v>47</v>
      </c>
      <c r="B41" s="21"/>
      <c r="C41" s="11" t="s">
        <v>14</v>
      </c>
    </row>
    <row r="42" spans="1:3" ht="38.25" x14ac:dyDescent="0.2">
      <c r="A42" s="12" t="s">
        <v>48</v>
      </c>
      <c r="B42" s="19" t="s">
        <v>49</v>
      </c>
      <c r="C42" s="11" t="s">
        <v>14</v>
      </c>
    </row>
    <row r="43" spans="1:3" ht="25.5" x14ac:dyDescent="0.2">
      <c r="A43" s="12" t="s">
        <v>50</v>
      </c>
      <c r="B43" s="21"/>
      <c r="C43" s="11" t="s">
        <v>14</v>
      </c>
    </row>
    <row r="44" spans="1:3" s="5" customFormat="1" ht="38.25" x14ac:dyDescent="0.2">
      <c r="A44" s="23" t="s">
        <v>51</v>
      </c>
      <c r="B44" s="24" t="s">
        <v>52</v>
      </c>
      <c r="C44" s="11" t="s">
        <v>14</v>
      </c>
    </row>
    <row r="45" spans="1:3" s="5" customFormat="1" x14ac:dyDescent="0.2">
      <c r="A45" s="25" t="s">
        <v>53</v>
      </c>
      <c r="B45" s="26" t="s">
        <v>54</v>
      </c>
      <c r="C45" s="26" t="str">
        <f>IF(C44="","",IF(OR(C9="N",C10="N",C11="N",C12="N",C13="N",C14="N",C15="N",C16="N",C17="N",C18="N",C19="N",C20="N",C21="N",C22="N",C23="N",C24="N",C25="N",C26="N",C27="N",C28="N",C29="N",C30="N",C31="N",C32="N",C33="N",C34="N",C35="N",C36="N",C37="N",C38="N",C39="N",C40="N",C41="N",C42="N",C43="N",C44="N"),"N","Y"))</f>
        <v>Y</v>
      </c>
    </row>
    <row r="46" spans="1:3" ht="18.600000000000001" customHeight="1" x14ac:dyDescent="0.2">
      <c r="A46" s="27" t="s">
        <v>55</v>
      </c>
      <c r="B46" s="18"/>
      <c r="C46" s="18"/>
    </row>
    <row r="47" spans="1:3" ht="25.5" x14ac:dyDescent="0.2">
      <c r="A47" s="28" t="s">
        <v>56</v>
      </c>
      <c r="B47" s="10" t="s">
        <v>44</v>
      </c>
      <c r="C47" s="11" t="s">
        <v>14</v>
      </c>
    </row>
    <row r="48" spans="1:3" x14ac:dyDescent="0.2">
      <c r="A48" s="28" t="s">
        <v>57</v>
      </c>
      <c r="B48" s="29" t="s">
        <v>58</v>
      </c>
      <c r="C48" s="29">
        <v>1</v>
      </c>
    </row>
    <row r="49" spans="1:3" x14ac:dyDescent="0.2">
      <c r="B49" s="31"/>
      <c r="C49" s="31"/>
    </row>
    <row r="51" spans="1:3" ht="12.95" customHeight="1" x14ac:dyDescent="0.2">
      <c r="A51" s="32"/>
      <c r="B51" s="33"/>
      <c r="C51" s="33"/>
    </row>
    <row r="52" spans="1:3" x14ac:dyDescent="0.2">
      <c r="A52" s="32"/>
      <c r="B52" s="33"/>
      <c r="C52" s="33"/>
    </row>
    <row r="53" spans="1:3" x14ac:dyDescent="0.2">
      <c r="A53" s="32"/>
      <c r="B53" s="33"/>
      <c r="C53" s="33"/>
    </row>
  </sheetData>
  <mergeCells count="8">
    <mergeCell ref="B38:B41"/>
    <mergeCell ref="B42:B43"/>
    <mergeCell ref="B1:B2"/>
    <mergeCell ref="B5:B6"/>
    <mergeCell ref="A7:B7"/>
    <mergeCell ref="B9:B10"/>
    <mergeCell ref="B11:B19"/>
    <mergeCell ref="B20:B37"/>
  </mergeCells>
  <conditionalFormatting sqref="B4:C6">
    <cfRule type="expression" dxfId="1" priority="2">
      <formula>AND(CELL("type",B4)="v",B4&gt;5)</formula>
    </cfRule>
  </conditionalFormatting>
  <conditionalFormatting sqref="C47 C9:C45">
    <cfRule type="cellIs" dxfId="0" priority="1" operator="equal">
      <formula>"N"</formula>
    </cfRule>
  </conditionalFormatting>
  <printOptions horizontalCentered="1"/>
  <pageMargins left="0.7" right="0.7" top="0.75" bottom="0.75" header="0.3" footer="0.3"/>
  <pageSetup orientation="portrait" r:id="rId1"/>
  <headerFooter>
    <oddHeader>&amp;CRFA 2022-208&amp;RPage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9" ma:contentTypeDescription="Create a new document." ma:contentTypeScope="" ma:versionID="4bcc1a00e4f25fad3a6d6cb889dca9b9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18214a23dc56d1c8a17be182c4cea3b9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592D2F-1746-4CA4-8713-8B8F5308BCE4}"/>
</file>

<file path=customXml/itemProps2.xml><?xml version="1.0" encoding="utf-8"?>
<ds:datastoreItem xmlns:ds="http://schemas.openxmlformats.org/officeDocument/2006/customXml" ds:itemID="{2140C5F9-31EF-4842-BA8D-9A51292F1C24}"/>
</file>

<file path=customXml/itemProps3.xml><?xml version="1.0" encoding="utf-8"?>
<ds:datastoreItem xmlns:ds="http://schemas.openxmlformats.org/officeDocument/2006/customXml" ds:itemID="{0EB41231-A6DB-432C-A5B3-7A3CA1911C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scores'!Print_Area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2022-04-21T14:57:55Z</dcterms:created>
  <dcterms:modified xsi:type="dcterms:W3CDTF">2022-04-21T14:58:11Z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