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pp Submitted Reports/2023 App Sub Reports/"/>
    </mc:Choice>
  </mc:AlternateContent>
  <xr:revisionPtr revIDLastSave="0" documentId="8_{42B465C9-3042-4F43-B89D-5C064F0E20E4}" xr6:coauthVersionLast="47" xr6:coauthVersionMax="47" xr10:uidLastSave="{00000000-0000-0000-0000-000000000000}"/>
  <bookViews>
    <workbookView xWindow="-120" yWindow="-120" windowWidth="29040" windowHeight="15840" xr2:uid="{CC4DC41C-9B9A-476B-B804-332827AE210E}"/>
  </bookViews>
  <sheets>
    <sheet name="for posting" sheetId="1" r:id="rId1"/>
  </sheets>
  <definedNames>
    <definedName name="_xlnm._FilterDatabase" localSheetId="0" hidden="1">'for posting'!$A$1:$S$1</definedName>
    <definedName name="_xlnm.Print_Titles" localSheetId="0">'for posting'!$A:$B,'for posting'!$1:$1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<sst xmlns="http://schemas.openxmlformats.org/spreadsheetml/2006/main" count="32" uniqueCount="30">
  <si>
    <t>AppNumber</t>
  </si>
  <si>
    <t>Name of proposed Development</t>
  </si>
  <si>
    <t>County</t>
  </si>
  <si>
    <t>Development Location</t>
  </si>
  <si>
    <t>Name Of Applicant</t>
  </si>
  <si>
    <t>Authorized Contact</t>
  </si>
  <si>
    <t>Operational Contact Person</t>
  </si>
  <si>
    <t>Demolition</t>
  </si>
  <si>
    <t>DevType</t>
  </si>
  <si>
    <t>IB CRH?</t>
  </si>
  <si>
    <t>Shared Housing</t>
  </si>
  <si>
    <t>Residents</t>
  </si>
  <si>
    <t>Grant Base Award</t>
  </si>
  <si>
    <t>Predev Funding Amount</t>
  </si>
  <si>
    <t>demolition funding</t>
  </si>
  <si>
    <t>South Florida boost funding</t>
  </si>
  <si>
    <t>Grant Generator Funding Amount</t>
  </si>
  <si>
    <t>Grant Max Eligible Funding</t>
  </si>
  <si>
    <t>QFA Land donation</t>
  </si>
  <si>
    <t>Lottery</t>
  </si>
  <si>
    <t>2023-189G</t>
  </si>
  <si>
    <t>Manning Residence</t>
  </si>
  <si>
    <t>Palm Beach</t>
  </si>
  <si>
    <t>700 54th Street, West Palm Beach, FL 33407</t>
  </si>
  <si>
    <t>The Arc of Palm Beach County, Inc.</t>
  </si>
  <si>
    <t>Kimberly A McCarten</t>
  </si>
  <si>
    <t>Ellie P Marshall</t>
  </si>
  <si>
    <t>N</t>
  </si>
  <si>
    <t>CRH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</si>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</sst>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4" fillId="0" borderId="0" xfId="1" applyNumberFormat="1" applyFont="1" applyAlignment="1">
      <alignment horizontal="right" vertical="center" wrapText="1"/>
    </xf>
    <xf numFmtId="164" fontId="5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E2A05-4975-4953-8598-6A2358CB61AC}">
  <dimension ref="A1:T2"/>
  <sheetViews>
    <sheetView tabSelected="1" zoomScale="130" zoomScaleNormal="13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ColWidth="8.7109375" defaultRowHeight="12" x14ac:dyDescent="0.25"/>
  <cols>
    <col min="1" max="1" width="9.28515625" style="12" bestFit="1" customWidth="1"/>
    <col min="2" max="2" width="12.7109375" style="12" customWidth="1"/>
    <col min="3" max="3" width="9.140625" style="12" bestFit="1" customWidth="1"/>
    <col min="4" max="4" width="21.42578125" style="12" customWidth="1"/>
    <col min="5" max="5" width="16.5703125" style="12" customWidth="1"/>
    <col min="6" max="7" width="11.42578125" style="12" customWidth="1"/>
    <col min="8" max="8" width="8.42578125" style="4" bestFit="1" customWidth="1"/>
    <col min="9" max="9" width="6.85546875" style="4" bestFit="1" customWidth="1"/>
    <col min="10" max="10" width="6.140625" style="4" bestFit="1" customWidth="1"/>
    <col min="11" max="11" width="7.28515625" style="4" customWidth="1"/>
    <col min="12" max="12" width="7.42578125" style="4" bestFit="1" customWidth="1"/>
    <col min="13" max="13" width="10.140625" style="13" bestFit="1" customWidth="1"/>
    <col min="14" max="14" width="10.140625" style="13" customWidth="1"/>
    <col min="15" max="15" width="8.28515625" style="13" bestFit="1" customWidth="1"/>
    <col min="16" max="16" width="8.5703125" style="13" customWidth="1"/>
    <col min="17" max="17" width="9.28515625" style="13" bestFit="1" customWidth="1"/>
    <col min="18" max="18" width="9.42578125" style="14" bestFit="1" customWidth="1"/>
    <col min="19" max="19" width="7.42578125" style="15" bestFit="1" customWidth="1"/>
    <col min="20" max="20" width="5.7109375" style="15" bestFit="1" customWidth="1"/>
    <col min="21" max="16384" width="8.7109375" style="12"/>
  </cols>
  <sheetData>
    <row r="1" spans="1:20" s="4" customFormat="1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  <c r="T1" s="2" t="s">
        <v>19</v>
      </c>
    </row>
    <row r="2" spans="1:20" ht="24" x14ac:dyDescent="0.25">
      <c r="A2" s="5" t="s">
        <v>20</v>
      </c>
      <c r="B2" s="5" t="s">
        <v>21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6" t="s">
        <v>27</v>
      </c>
      <c r="I2" s="6" t="s">
        <v>28</v>
      </c>
      <c r="J2" s="6" t="s">
        <v>27</v>
      </c>
      <c r="K2" s="6" t="s">
        <v>29</v>
      </c>
      <c r="L2" s="6">
        <v>6</v>
      </c>
      <c r="M2" s="7">
        <v>585000</v>
      </c>
      <c r="N2" s="7">
        <v>19200</v>
      </c>
      <c r="O2" s="8"/>
      <c r="P2" s="8"/>
      <c r="Q2" s="7">
        <v>20000</v>
      </c>
      <c r="R2" s="9">
        <f>SUM(M2:Q2)</f>
        <v>624200</v>
      </c>
      <c r="S2" s="10" t="s">
        <v>29</v>
      </c>
      <c r="T2" s="11">
        <v>1</v>
      </c>
    </row>
  </sheetData>
  <pageMargins left="0.7" right="0.7" top="0.75" bottom="0.75" header="0.3" footer="0.3"/>
  <pageSetup paperSize="5" scale="80" fitToHeight="0" orientation="landscape" verticalDpi="0" r:id="rId1"/>
  <headerFooter>
    <oddHeader>&amp;CRFA 2023-105 Application Submitted Report
(subject to further verification and review)&amp;RPage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C0C764-D1EB-41CC-8225-693839E647F4}"/>
</file>

<file path=customXml/itemProps2.xml><?xml version="1.0" encoding="utf-8"?>
<ds:datastoreItem xmlns:ds="http://schemas.openxmlformats.org/officeDocument/2006/customXml" ds:itemID="{CB089F2C-8416-4A62-A350-FD55B4AB9637}"/>
</file>

<file path=customXml/itemProps3.xml><?xml version="1.0" encoding="utf-8"?>
<ds:datastoreItem xmlns:ds="http://schemas.openxmlformats.org/officeDocument/2006/customXml" ds:itemID="{B1CAB6A8-F342-4FAC-8A2B-11D0C4A09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2023-04-20T18:03:00Z</dcterms:created>
  <dcterms:modified xsi:type="dcterms:W3CDTF">2023-04-20T18:03:31Z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