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floridahousing.sharepoint.com/sites/MF/allocations/Combined Cycle/2023 Rules and RFAs/Applications invited to enter Credit Underwriting/"/>
    </mc:Choice>
  </mc:AlternateContent>
  <xr:revisionPtr revIDLastSave="8" documentId="8_{E3CD4E72-314C-4A51-9DCF-3D058BD5663C}" xr6:coauthVersionLast="47" xr6:coauthVersionMax="47" xr10:uidLastSave="{3AF1A4E0-D8AF-4B5D-9D6C-3AF16EB4AC7D}"/>
  <bookViews>
    <workbookView xWindow="28680" yWindow="135" windowWidth="29040" windowHeight="15720" xr2:uid="{EF7B3C49-F7AC-41E4-BB71-6DAE52B8558B}"/>
  </bookViews>
  <sheets>
    <sheet name="invited to enter CU" sheetId="1" r:id="rId1"/>
  </sheets>
  <definedNames>
    <definedName name="_xlnm.Print_Area" localSheetId="0">'invited to enter CU'!$A$1:$V$7</definedName>
    <definedName name="_xlnm.Print_Titles" localSheetId="0">'invited to enter CU'!$A:$A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4" i="1" l="1"/>
  <c r="N3" i="1"/>
</calcChain>
</file>

<file path=xl/sharedStrings.xml><?xml version="1.0" encoding="utf-8"?>
<sst xmlns="http://schemas.openxmlformats.org/spreadsheetml/2006/main" count="44" uniqueCount="38">
  <si>
    <t>Application Number</t>
  </si>
  <si>
    <t>Name of Development</t>
  </si>
  <si>
    <t>County</t>
  </si>
  <si>
    <t>Tier</t>
  </si>
  <si>
    <t>Demographic</t>
  </si>
  <si>
    <t>Total Units</t>
  </si>
  <si>
    <t>Name of Principal Representative</t>
  </si>
  <si>
    <t>Name of Developers</t>
  </si>
  <si>
    <t>County Size</t>
  </si>
  <si>
    <t>HC Request Amount</t>
  </si>
  <si>
    <t>Eligible HOME-ARP Request Amount</t>
  </si>
  <si>
    <t>Eligible RRLP Base Request Amount</t>
  </si>
  <si>
    <t>Eligible RRLP ELI Request Amount</t>
  </si>
  <si>
    <t>Eligible RRLP Total Request Amount</t>
  </si>
  <si>
    <t>Eligible For Funding?</t>
  </si>
  <si>
    <t>Total Points</t>
  </si>
  <si>
    <t>Operating/ Managing Experience Points</t>
  </si>
  <si>
    <t>Involvement in the Local Homeless Resources Network Points</t>
  </si>
  <si>
    <t>Leveraging</t>
  </si>
  <si>
    <t>Qualifying Financial Assistance Preference</t>
  </si>
  <si>
    <t>Florida Job Creation Preference</t>
  </si>
  <si>
    <t>Lottery Number</t>
  </si>
  <si>
    <t>2023-190CRA*</t>
  </si>
  <si>
    <t>Blue Coral Apartments</t>
  </si>
  <si>
    <t>Lee</t>
  </si>
  <si>
    <t>H less than 80%</t>
  </si>
  <si>
    <t>Julian S. Eller</t>
  </si>
  <si>
    <t>Blue BC Developer, LLC; CASL Developer, LLC</t>
  </si>
  <si>
    <t>M</t>
  </si>
  <si>
    <t>Y</t>
  </si>
  <si>
    <t>N</t>
  </si>
  <si>
    <t>2023-192CRA**</t>
  </si>
  <si>
    <t>Fox Pointe</t>
  </si>
  <si>
    <t>Volusia</t>
  </si>
  <si>
    <t>Rob Cramp</t>
  </si>
  <si>
    <t>HTG Fox Pointe Developer, LLC; HfH Fox Pointe Developer, LLC</t>
  </si>
  <si>
    <t>On June 9, 2023, the Board of Directors of Florida Housing Finance Corporation approved the Review Committee’s motion and staff recommendation to select the above Applications for funding and invite the Applicants to enter credit underwriting.</t>
  </si>
  <si>
    <t>Applications invited to enter Credit Underwriting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</si>
</sst>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10" x14ac:knownFonts="1">
    <font>
      <sz val="10"/>
      <name val="Arial"/>
    </font>
    <font>
      <sz val="11"/>
      <color theme="1"/>
      <name val="Calibri"/>
      <family val="2"/>
      <scheme val="minor"/>
    </font>
    <font>
      <b/>
      <sz val="11"/>
      <color theme="1"/>
      <name val="Calibri"/>
      <family val="2"/>
      <scheme val="minor"/>
    </font>
    <font>
      <sz val="10"/>
      <name val="Arial"/>
      <family val="2"/>
    </font>
    <font>
      <b/>
      <sz val="9"/>
      <color theme="1"/>
      <name val="Calibri"/>
      <family val="2"/>
      <scheme val="minor"/>
    </font>
    <font>
      <sz val="9"/>
      <color theme="1"/>
      <name val="Calibri"/>
      <family val="2"/>
      <scheme val="minor"/>
    </font>
    <font>
      <sz val="9"/>
      <name val="Calibri"/>
      <family val="2"/>
    </font>
    <font>
      <sz val="9"/>
      <color theme="0"/>
      <name val="Calibri"/>
      <family val="2"/>
      <scheme val="minor"/>
    </font>
    <font>
      <sz val="9"/>
      <name val="Arial"/>
      <family val="2"/>
    </font>
    <font>
      <sz val="9"/>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33">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xf>
    <xf numFmtId="164" fontId="2" fillId="0" borderId="0" xfId="1" applyNumberFormat="1" applyFont="1" applyFill="1" applyBorder="1" applyAlignment="1">
      <alignment horizontal="left" vertical="center"/>
    </xf>
    <xf numFmtId="43" fontId="2" fillId="0" borderId="0" xfId="1" applyFont="1" applyFill="1" applyBorder="1" applyAlignment="1">
      <alignment vertical="center" wrapText="1"/>
    </xf>
    <xf numFmtId="0" fontId="4" fillId="0" borderId="1" xfId="0" applyFont="1" applyBorder="1" applyAlignment="1" applyProtection="1">
      <alignment horizontal="center" vertical="center" wrapText="1"/>
      <protection locked="0"/>
    </xf>
    <xf numFmtId="43" fontId="4" fillId="0" borderId="1" xfId="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pplyProtection="1">
      <alignment horizontal="center" vertical="center" wrapText="1"/>
      <protection locked="0"/>
    </xf>
    <xf numFmtId="0" fontId="5" fillId="0" borderId="0" xfId="0" applyFont="1" applyAlignment="1">
      <alignment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6" fontId="5" fillId="0" borderId="1" xfId="0" applyNumberFormat="1" applyFont="1" applyBorder="1" applyAlignment="1">
      <alignment horizontal="left" vertical="center" wrapText="1"/>
    </xf>
    <xf numFmtId="164" fontId="5" fillId="0" borderId="1" xfId="1" applyNumberFormat="1" applyFont="1" applyFill="1" applyBorder="1" applyAlignment="1">
      <alignment vertical="center" wrapText="1"/>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8" fontId="5" fillId="0" borderId="1" xfId="0" applyNumberFormat="1" applyFont="1" applyBorder="1" applyAlignment="1">
      <alignment horizontal="center" vertical="center" wrapText="1"/>
    </xf>
    <xf numFmtId="164" fontId="5" fillId="0" borderId="0" xfId="1" applyNumberFormat="1" applyFont="1" applyFill="1" applyBorder="1" applyAlignment="1">
      <alignment vertical="center"/>
    </xf>
    <xf numFmtId="44" fontId="5" fillId="0" borderId="0" xfId="0" applyNumberFormat="1" applyFont="1" applyAlignment="1" applyProtection="1">
      <alignment horizontal="center" vertical="center" wrapText="1"/>
      <protection locked="0"/>
    </xf>
    <xf numFmtId="164" fontId="5" fillId="0" borderId="0" xfId="1" applyNumberFormat="1" applyFont="1" applyFill="1" applyAlignment="1">
      <alignment vertical="center"/>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wrapText="1"/>
    </xf>
    <xf numFmtId="43" fontId="7" fillId="0" borderId="0" xfId="1" applyFont="1" applyFill="1" applyBorder="1" applyAlignment="1">
      <alignment horizontal="right" vertical="center" wrapText="1"/>
    </xf>
    <xf numFmtId="0" fontId="7" fillId="0" borderId="0" xfId="0" applyFont="1" applyAlignment="1">
      <alignment horizontal="center" vertical="center"/>
    </xf>
    <xf numFmtId="0" fontId="8" fillId="0" borderId="0" xfId="0" applyFont="1"/>
    <xf numFmtId="43" fontId="5" fillId="0" borderId="0" xfId="1" applyFont="1" applyBorder="1" applyAlignment="1">
      <alignment horizontal="right" vertical="center" wrapText="1"/>
    </xf>
    <xf numFmtId="0" fontId="5" fillId="0" borderId="0" xfId="0" applyFont="1" applyAlignment="1">
      <alignment horizontal="center" vertical="center"/>
    </xf>
    <xf numFmtId="0" fontId="9" fillId="0" borderId="0" xfId="0" applyFont="1" applyAlignment="1">
      <alignment horizontal="center" vertical="center"/>
    </xf>
    <xf numFmtId="0" fontId="1" fillId="0" borderId="0" xfId="0" applyFont="1" applyAlignment="1">
      <alignmen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751B4-0A40-4651-BD9D-60A57B6FF247}">
  <sheetPr>
    <pageSetUpPr fitToPage="1"/>
  </sheetPr>
  <dimension ref="A1:Y61"/>
  <sheetViews>
    <sheetView showGridLines="0" tabSelected="1" zoomScale="120" zoomScaleNormal="120" workbookViewId="0">
      <pane xSplit="1" ySplit="2" topLeftCell="B3" activePane="bottomRight" state="frozen"/>
      <selection pane="topRight" activeCell="B1" sqref="B1"/>
      <selection pane="bottomLeft" activeCell="A2" sqref="A2"/>
      <selection pane="bottomRight" activeCell="B15" sqref="B15"/>
    </sheetView>
  </sheetViews>
  <sheetFormatPr defaultColWidth="9.28515625" defaultRowHeight="12" x14ac:dyDescent="0.2"/>
  <cols>
    <col min="1" max="1" width="11.7109375" style="12" customWidth="1"/>
    <col min="2" max="2" width="23.7109375" style="9" customWidth="1"/>
    <col min="3" max="3" width="6" style="12" bestFit="1" customWidth="1"/>
    <col min="4" max="4" width="12.7109375" style="12" customWidth="1"/>
    <col min="5" max="5" width="10.140625" style="12" customWidth="1"/>
    <col min="6" max="6" width="5" style="12" bestFit="1" customWidth="1"/>
    <col min="7" max="7" width="11.7109375" style="12" customWidth="1"/>
    <col min="8" max="8" width="15.7109375" style="12" customWidth="1"/>
    <col min="9" max="9" width="6" style="12" bestFit="1" customWidth="1"/>
    <col min="10" max="10" width="9" style="12" bestFit="1" customWidth="1"/>
    <col min="11" max="11" width="9" style="12" customWidth="1"/>
    <col min="12" max="12" width="13" style="12" hidden="1" customWidth="1"/>
    <col min="13" max="13" width="9.42578125" style="22" hidden="1" customWidth="1"/>
    <col min="14" max="14" width="11.5703125" style="12" customWidth="1"/>
    <col min="15" max="15" width="8.28515625" style="12" bestFit="1" customWidth="1"/>
    <col min="16" max="16" width="8.28515625" style="12" customWidth="1"/>
    <col min="17" max="17" width="9.42578125" style="12" customWidth="1"/>
    <col min="18" max="18" width="11.42578125" style="12" customWidth="1"/>
    <col min="19" max="19" width="10.42578125" style="12" bestFit="1" customWidth="1"/>
    <col min="20" max="20" width="9" style="12" customWidth="1"/>
    <col min="21" max="21" width="9.7109375" style="12" customWidth="1"/>
    <col min="22" max="22" width="6.7109375" style="12" bestFit="1" customWidth="1"/>
    <col min="23" max="23" width="14.28515625" style="12" customWidth="1"/>
    <col min="24" max="24" width="14.7109375" style="12" customWidth="1"/>
    <col min="25" max="25" width="15.28515625" style="12" customWidth="1"/>
    <col min="26" max="26" width="9.28515625" style="12"/>
    <col min="27" max="27" width="9.28515625" style="12" customWidth="1"/>
    <col min="28" max="16384" width="9.28515625" style="12"/>
  </cols>
  <sheetData>
    <row r="1" spans="1:25" s="1" customFormat="1" ht="14.65" customHeight="1" x14ac:dyDescent="0.2">
      <c r="A1" s="32" t="s">
        <v>37</v>
      </c>
      <c r="E1" s="2"/>
      <c r="F1" s="2"/>
      <c r="M1" s="4"/>
      <c r="O1" s="2"/>
      <c r="P1" s="2"/>
      <c r="Q1" s="2"/>
      <c r="R1" s="2"/>
      <c r="S1" s="2"/>
      <c r="T1" s="2"/>
      <c r="U1" s="2"/>
      <c r="V1" s="2"/>
      <c r="W1" s="2"/>
      <c r="X1" s="2"/>
      <c r="Y1" s="5"/>
    </row>
    <row r="2" spans="1:25" s="8" customFormat="1" ht="68.650000000000006" customHeight="1" x14ac:dyDescent="0.2">
      <c r="A2" s="6" t="s">
        <v>0</v>
      </c>
      <c r="B2" s="6" t="s">
        <v>1</v>
      </c>
      <c r="C2" s="6" t="s">
        <v>2</v>
      </c>
      <c r="D2" s="6" t="s">
        <v>3</v>
      </c>
      <c r="E2" s="7" t="s">
        <v>4</v>
      </c>
      <c r="F2" s="7" t="s">
        <v>5</v>
      </c>
      <c r="G2" s="6" t="s">
        <v>6</v>
      </c>
      <c r="H2" s="6" t="s">
        <v>7</v>
      </c>
      <c r="I2" s="6" t="s">
        <v>8</v>
      </c>
      <c r="J2" s="7" t="s">
        <v>9</v>
      </c>
      <c r="K2" s="7" t="s">
        <v>10</v>
      </c>
      <c r="L2" s="7" t="s">
        <v>11</v>
      </c>
      <c r="M2" s="7" t="s">
        <v>12</v>
      </c>
      <c r="N2" s="7" t="s">
        <v>13</v>
      </c>
      <c r="O2" s="6" t="s">
        <v>14</v>
      </c>
      <c r="P2" s="6" t="s">
        <v>15</v>
      </c>
      <c r="Q2" s="6" t="s">
        <v>16</v>
      </c>
      <c r="R2" s="6" t="s">
        <v>17</v>
      </c>
      <c r="S2" s="6" t="s">
        <v>18</v>
      </c>
      <c r="T2" s="6" t="s">
        <v>19</v>
      </c>
      <c r="U2" s="6" t="s">
        <v>20</v>
      </c>
      <c r="V2" s="6" t="s">
        <v>21</v>
      </c>
    </row>
    <row r="3" spans="1:25" ht="36" x14ac:dyDescent="0.2">
      <c r="A3" s="13" t="s">
        <v>22</v>
      </c>
      <c r="B3" s="13" t="s">
        <v>23</v>
      </c>
      <c r="C3" s="13" t="s">
        <v>24</v>
      </c>
      <c r="D3" s="14">
        <v>1</v>
      </c>
      <c r="E3" s="13" t="s">
        <v>25</v>
      </c>
      <c r="F3" s="14">
        <v>72</v>
      </c>
      <c r="G3" s="13" t="s">
        <v>26</v>
      </c>
      <c r="H3" s="13" t="s">
        <v>27</v>
      </c>
      <c r="I3" s="14" t="s">
        <v>28</v>
      </c>
      <c r="J3" s="15">
        <v>2040000</v>
      </c>
      <c r="K3" s="15">
        <v>1753600</v>
      </c>
      <c r="L3" s="15">
        <v>4200000</v>
      </c>
      <c r="M3" s="15">
        <v>0</v>
      </c>
      <c r="N3" s="16">
        <f>L3+M3</f>
        <v>4200000</v>
      </c>
      <c r="O3" s="17" t="s">
        <v>29</v>
      </c>
      <c r="P3" s="18">
        <v>142</v>
      </c>
      <c r="Q3" s="17">
        <v>38</v>
      </c>
      <c r="R3" s="17">
        <v>16</v>
      </c>
      <c r="S3" s="19">
        <v>250792</v>
      </c>
      <c r="T3" s="17" t="s">
        <v>30</v>
      </c>
      <c r="U3" s="17" t="s">
        <v>29</v>
      </c>
      <c r="V3" s="14">
        <v>1</v>
      </c>
    </row>
    <row r="4" spans="1:25" ht="48" x14ac:dyDescent="0.2">
      <c r="A4" s="13" t="s">
        <v>31</v>
      </c>
      <c r="B4" s="13" t="s">
        <v>32</v>
      </c>
      <c r="C4" s="13" t="s">
        <v>33</v>
      </c>
      <c r="D4" s="14">
        <v>1</v>
      </c>
      <c r="E4" s="13" t="s">
        <v>25</v>
      </c>
      <c r="F4" s="14">
        <v>70</v>
      </c>
      <c r="G4" s="13" t="s">
        <v>34</v>
      </c>
      <c r="H4" s="13" t="s">
        <v>35</v>
      </c>
      <c r="I4" s="14" t="s">
        <v>28</v>
      </c>
      <c r="J4" s="15">
        <v>2040000</v>
      </c>
      <c r="K4" s="15">
        <v>1392300</v>
      </c>
      <c r="L4" s="15">
        <v>3964500</v>
      </c>
      <c r="M4" s="15">
        <v>235500</v>
      </c>
      <c r="N4" s="16">
        <f>L4+M4</f>
        <v>4200000</v>
      </c>
      <c r="O4" s="17" t="s">
        <v>29</v>
      </c>
      <c r="P4" s="17">
        <v>137</v>
      </c>
      <c r="Q4" s="17">
        <v>37</v>
      </c>
      <c r="R4" s="17">
        <v>19</v>
      </c>
      <c r="S4" s="19">
        <v>293407.71000000002</v>
      </c>
      <c r="T4" s="17" t="s">
        <v>29</v>
      </c>
      <c r="U4" s="17" t="s">
        <v>29</v>
      </c>
      <c r="V4" s="14">
        <v>4</v>
      </c>
    </row>
    <row r="5" spans="1:25" x14ac:dyDescent="0.2">
      <c r="A5" s="3"/>
      <c r="B5" s="12"/>
      <c r="M5" s="20"/>
    </row>
    <row r="6" spans="1:25" x14ac:dyDescent="0.2">
      <c r="A6" s="23" t="s">
        <v>36</v>
      </c>
      <c r="B6" s="24"/>
      <c r="C6" s="24"/>
      <c r="D6" s="24"/>
      <c r="E6" s="24"/>
      <c r="F6" s="25"/>
      <c r="G6" s="25"/>
      <c r="H6" s="25"/>
      <c r="I6" s="25"/>
      <c r="J6" s="26"/>
      <c r="K6" s="27"/>
      <c r="L6" s="27"/>
      <c r="M6" s="27"/>
      <c r="N6" s="27"/>
      <c r="O6" s="11"/>
      <c r="P6" s="11"/>
      <c r="Q6" s="21"/>
      <c r="R6" s="11"/>
      <c r="S6" s="10"/>
    </row>
    <row r="7" spans="1:25" x14ac:dyDescent="0.2">
      <c r="A7" s="28"/>
      <c r="C7" s="9"/>
      <c r="D7" s="9"/>
      <c r="E7" s="9"/>
      <c r="F7" s="10"/>
      <c r="G7" s="10"/>
      <c r="H7" s="10"/>
      <c r="I7" s="10"/>
      <c r="J7" s="29"/>
      <c r="K7" s="30"/>
      <c r="L7" s="30"/>
      <c r="M7" s="30"/>
      <c r="N7" s="31"/>
    </row>
    <row r="8" spans="1:25" x14ac:dyDescent="0.2">
      <c r="B8" s="12"/>
    </row>
    <row r="9" spans="1:25" x14ac:dyDescent="0.2">
      <c r="B9" s="12"/>
    </row>
    <row r="10" spans="1:25" x14ac:dyDescent="0.2">
      <c r="B10" s="12"/>
    </row>
    <row r="11" spans="1:25" x14ac:dyDescent="0.2">
      <c r="B11" s="12"/>
    </row>
    <row r="12" spans="1:25" x14ac:dyDescent="0.2">
      <c r="B12" s="12"/>
    </row>
    <row r="13" spans="1:25" x14ac:dyDescent="0.2">
      <c r="B13" s="12"/>
    </row>
    <row r="14" spans="1:25" x14ac:dyDescent="0.2">
      <c r="B14" s="12"/>
    </row>
    <row r="15" spans="1:25" x14ac:dyDescent="0.2">
      <c r="B15" s="12"/>
    </row>
    <row r="16" spans="1:25" x14ac:dyDescent="0.2">
      <c r="B16" s="12"/>
    </row>
    <row r="17" spans="2:2" x14ac:dyDescent="0.2">
      <c r="B17" s="12"/>
    </row>
    <row r="18" spans="2:2" x14ac:dyDescent="0.2">
      <c r="B18" s="12"/>
    </row>
    <row r="19" spans="2:2" x14ac:dyDescent="0.2">
      <c r="B19" s="12"/>
    </row>
    <row r="20" spans="2:2" x14ac:dyDescent="0.2">
      <c r="B20" s="12"/>
    </row>
    <row r="21" spans="2:2" x14ac:dyDescent="0.2">
      <c r="B21" s="12"/>
    </row>
    <row r="22" spans="2:2" x14ac:dyDescent="0.2">
      <c r="B22" s="12"/>
    </row>
    <row r="23" spans="2:2" x14ac:dyDescent="0.2">
      <c r="B23" s="12"/>
    </row>
    <row r="24" spans="2:2" x14ac:dyDescent="0.2">
      <c r="B24" s="12"/>
    </row>
    <row r="25" spans="2:2" x14ac:dyDescent="0.2">
      <c r="B25" s="12"/>
    </row>
    <row r="26" spans="2:2" x14ac:dyDescent="0.2">
      <c r="B26" s="12"/>
    </row>
    <row r="27" spans="2:2" x14ac:dyDescent="0.2">
      <c r="B27" s="12"/>
    </row>
    <row r="28" spans="2:2" x14ac:dyDescent="0.2">
      <c r="B28" s="12"/>
    </row>
    <row r="29" spans="2:2" x14ac:dyDescent="0.2">
      <c r="B29" s="12"/>
    </row>
    <row r="30" spans="2:2" x14ac:dyDescent="0.2">
      <c r="B30" s="12"/>
    </row>
    <row r="31" spans="2:2" x14ac:dyDescent="0.2">
      <c r="B31" s="12"/>
    </row>
    <row r="32" spans="2:2" x14ac:dyDescent="0.2">
      <c r="B32" s="12"/>
    </row>
    <row r="33" spans="2:2" x14ac:dyDescent="0.2">
      <c r="B33" s="12"/>
    </row>
    <row r="34" spans="2:2" x14ac:dyDescent="0.2">
      <c r="B34" s="12"/>
    </row>
    <row r="35" spans="2:2" x14ac:dyDescent="0.2">
      <c r="B35" s="12"/>
    </row>
    <row r="36" spans="2:2" x14ac:dyDescent="0.2">
      <c r="B36" s="12"/>
    </row>
    <row r="37" spans="2:2" x14ac:dyDescent="0.2">
      <c r="B37" s="12"/>
    </row>
    <row r="38" spans="2:2" x14ac:dyDescent="0.2">
      <c r="B38" s="12"/>
    </row>
    <row r="39" spans="2:2" x14ac:dyDescent="0.2">
      <c r="B39" s="12"/>
    </row>
    <row r="40" spans="2:2" x14ac:dyDescent="0.2">
      <c r="B40" s="12"/>
    </row>
    <row r="41" spans="2:2" x14ac:dyDescent="0.2">
      <c r="B41" s="12"/>
    </row>
    <row r="42" spans="2:2" x14ac:dyDescent="0.2">
      <c r="B42" s="12"/>
    </row>
    <row r="43" spans="2:2" x14ac:dyDescent="0.2">
      <c r="B43" s="12"/>
    </row>
    <row r="44" spans="2:2" x14ac:dyDescent="0.2">
      <c r="B44" s="12"/>
    </row>
    <row r="45" spans="2:2" x14ac:dyDescent="0.2">
      <c r="B45" s="12"/>
    </row>
    <row r="46" spans="2:2" x14ac:dyDescent="0.2">
      <c r="B46" s="12"/>
    </row>
    <row r="47" spans="2:2" x14ac:dyDescent="0.2">
      <c r="B47" s="12"/>
    </row>
    <row r="48" spans="2:2" x14ac:dyDescent="0.2">
      <c r="B48" s="12"/>
    </row>
    <row r="49" spans="2:2" x14ac:dyDescent="0.2">
      <c r="B49" s="12"/>
    </row>
    <row r="50" spans="2:2" x14ac:dyDescent="0.2">
      <c r="B50" s="12"/>
    </row>
    <row r="51" spans="2:2" x14ac:dyDescent="0.2">
      <c r="B51" s="12"/>
    </row>
    <row r="52" spans="2:2" x14ac:dyDescent="0.2">
      <c r="B52" s="12"/>
    </row>
    <row r="53" spans="2:2" x14ac:dyDescent="0.2">
      <c r="B53" s="12"/>
    </row>
    <row r="54" spans="2:2" x14ac:dyDescent="0.2">
      <c r="B54" s="12"/>
    </row>
    <row r="55" spans="2:2" x14ac:dyDescent="0.2">
      <c r="B55" s="12"/>
    </row>
    <row r="56" spans="2:2" x14ac:dyDescent="0.2">
      <c r="B56" s="12"/>
    </row>
    <row r="57" spans="2:2" x14ac:dyDescent="0.2">
      <c r="B57" s="12"/>
    </row>
    <row r="58" spans="2:2" x14ac:dyDescent="0.2">
      <c r="B58" s="12"/>
    </row>
    <row r="59" spans="2:2" x14ac:dyDescent="0.2">
      <c r="B59" s="12"/>
    </row>
    <row r="60" spans="2:2" x14ac:dyDescent="0.2">
      <c r="B60" s="12"/>
    </row>
    <row r="61" spans="2:2" x14ac:dyDescent="0.2">
      <c r="B61" s="12"/>
    </row>
  </sheetData>
  <pageMargins left="0.7" right="0.7" top="0.75" bottom="0.75" header="0.3" footer="0.3"/>
  <pageSetup paperSize="5" scale="76" fitToHeight="0" orientation="landscape" r:id="rId1"/>
  <headerFooter alignWithMargins="0">
    <oddHeader>&amp;C&amp;"Arial,Bold"&amp;14 RFA 2023-108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a84349eb-4374-47bc-83f0-36d28863609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0C3FEDFDE0B04D9A11CE9157C630C3" ma:contentTypeVersion="27" ma:contentTypeDescription="Create a new document." ma:contentTypeScope="" ma:versionID="6ff3ab84981c6d7a118c934efb6f2015">
  <xsd:schema xmlns:xsd="http://www.w3.org/2001/XMLSchema" xmlns:xs="http://www.w3.org/2001/XMLSchema" xmlns:p="http://schemas.microsoft.com/office/2006/metadata/properties" xmlns:ns2="a84349eb-4374-47bc-83f0-36d288636098" xmlns:ns3="68dfe011-c19e-4dbd-a5cd-00e4d25ab099" xmlns:ns4="ee2a4f69-3a29-4b24-b170-d37fab3647f8" targetNamespace="http://schemas.microsoft.com/office/2006/metadata/properties" ma:root="true" ma:fieldsID="d25d06b1e425733ee7b3af914fe5cbd1" ns2:_="" ns3:_="" ns4:_="">
    <xsd:import namespace="a84349eb-4374-47bc-83f0-36d288636098"/>
    <xsd:import namespace="68dfe011-c19e-4dbd-a5cd-00e4d25ab099"/>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4349eb-4374-47bc-83f0-36d2886360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dfe011-c19e-4dbd-a5cd-00e4d25ab09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3A1DC-09E5-4CE3-A502-D606B3DECBB1}">
  <ds:schemaRefs>
    <ds:schemaRef ds:uri="http://schemas.microsoft.com/sharepoint/v3/contenttype/forms"/>
  </ds:schemaRefs>
</ds:datastoreItem>
</file>

<file path=customXml/itemProps2.xml><?xml version="1.0" encoding="utf-8"?>
<ds:datastoreItem xmlns:ds="http://schemas.openxmlformats.org/officeDocument/2006/customXml" ds:itemID="{A76F8FE9-E09C-4195-A4FF-E0F391DD8D91}">
  <ds:schemaRef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ee2a4f69-3a29-4b24-b170-d37fab3647f8"/>
    <ds:schemaRef ds:uri="68dfe011-c19e-4dbd-a5cd-00e4d25ab099"/>
    <ds:schemaRef ds:uri="a84349eb-4374-47bc-83f0-36d288636098"/>
    <ds:schemaRef ds:uri="http://schemas.microsoft.com/office/2006/metadata/properties"/>
  </ds:schemaRefs>
</ds:datastoreItem>
</file>

<file path=customXml/itemProps3.xml><?xml version="1.0" encoding="utf-8"?>
<ds:datastoreItem xmlns:ds="http://schemas.openxmlformats.org/officeDocument/2006/customXml" ds:itemID="{9C7F563A-F220-4FFB-98C9-0FBD1B1B4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4349eb-4374-47bc-83f0-36d288636098"/>
    <ds:schemaRef ds:uri="68dfe011-c19e-4dbd-a5cd-00e4d25ab099"/>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invited to enter CU</vt:lpstr>
      <vt:lpstr>'invited to enter CU'!Print_Area</vt:lpstr>
      <vt:lpstr>'invited to enter CU'!Print_Titles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Salmonsen</dc:creator>
  <cp:lastModifiedBy>Elizabeth Thorp</cp:lastModifiedBy>
  <cp:lastPrinted>2023-06-07T13:40:12Z</cp:lastPrinted>
  <dcterms:created xsi:type="dcterms:W3CDTF">2023-05-25T17:03:28Z</dcterms:created>
  <dcterms:modified xsi:type="dcterms:W3CDTF">2023-07-19T19:26:06Z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0x0101001A0C3FEDFDE0B04D9A11CE9157C630C3</vt:lpwstr>
  </property>
  <property fmtid="{D5CDD505-2E9C-101B-9397-08002B2CF9AE}" pid="3" name="MediaServiceImageTags">
    <vt:lpwstr/>
  </property>
</Properties>
</file>