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2 HC for Aged Awards/"/>
    </mc:Choice>
  </mc:AlternateContent>
  <xr:revisionPtr revIDLastSave="5" documentId="8_{6F478071-C7F8-4E96-9131-0A04B0097DD7}" xr6:coauthVersionLast="47" xr6:coauthVersionMax="47" xr10:uidLastSave="{3726BA06-7F14-427F-BCAD-31C2978DAE69}"/>
  <bookViews>
    <workbookView xWindow="-28920" yWindow="135" windowWidth="29040" windowHeight="15720" xr2:uid="{294DBD7C-8D85-4FED-AAC0-1357EEEAEC99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<sst xmlns="http://schemas.openxmlformats.org/spreadsheetml/2006/main" count="31" uniqueCount="27">
  <si>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AppNumber</t>
  </si>
  <si>
    <t>Name of proposed Development</t>
  </si>
  <si>
    <t>County</t>
  </si>
  <si>
    <t>Original RFA Number</t>
  </si>
  <si>
    <t>Original App Number</t>
  </si>
  <si>
    <t>Authorized Principal Representative</t>
  </si>
  <si>
    <t>Operational Contact</t>
  </si>
  <si>
    <t>Active Award amount</t>
  </si>
  <si>
    <t>Additional HC Request Amount</t>
  </si>
  <si>
    <t>Total Units</t>
  </si>
  <si>
    <t>Eligible for Funding?</t>
  </si>
  <si>
    <t>Job Creation Preference</t>
  </si>
  <si>
    <t>Lottery</t>
  </si>
  <si>
    <t>2024-064C</t>
  </si>
  <si>
    <t>The Landings at Sugarloaf Key</t>
  </si>
  <si>
    <t>Monroe</t>
  </si>
  <si>
    <t>RFA 2018-115</t>
  </si>
  <si>
    <t>2019-010CS; 2019-008CS</t>
  </si>
  <si>
    <t>Steven C Kirk</t>
  </si>
  <si>
    <t>Dottie Cook</t>
  </si>
  <si>
    <t>Y</t>
  </si>
  <si>
    <t>2024-065C</t>
  </si>
  <si>
    <t>Coco Vista</t>
  </si>
  <si>
    <t>RFA 2021-208</t>
  </si>
  <si>
    <t>2021-320CS</t>
  </si>
  <si>
    <t>Elena M. Adames</t>
  </si>
  <si>
    <t>Jason O. Floyd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</si>
</sst>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al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A2D9-519B-4E85-9A31-729440AAA9EE}">
  <sheetPr>
    <pageSetUpPr fitToPage="1"/>
  </sheetPr>
  <dimension ref="A1:M3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ColWidth="9.28515625" defaultRowHeight="12" x14ac:dyDescent="0.2"/>
  <cols>
    <col min="1" max="1" width="10" style="2" bestFit="1" customWidth="1"/>
    <col min="2" max="2" width="31.85546875" style="3" customWidth="1"/>
    <col min="3" max="3" width="7" style="3" bestFit="1" customWidth="1"/>
    <col min="4" max="5" width="11.140625" style="2" customWidth="1"/>
    <col min="6" max="6" width="13.140625" style="2" customWidth="1"/>
    <col min="7" max="7" width="14.28515625" style="2" customWidth="1"/>
    <col min="8" max="8" width="10.85546875" style="2" customWidth="1"/>
    <col min="9" max="9" width="9.42578125" style="1" bestFit="1" customWidth="1"/>
    <col min="10" max="10" width="6.28515625" style="1" customWidth="1"/>
    <col min="11" max="11" width="7.28515625" style="2" customWidth="1"/>
    <col min="12" max="12" width="11.5703125" style="2" customWidth="1"/>
    <col min="13" max="13" width="8.28515625" style="2" customWidth="1"/>
    <col min="14" max="14" width="5.7109375" style="2" bestFit="1" customWidth="1"/>
    <col min="15" max="16384" width="9.28515625" style="2"/>
  </cols>
  <sheetData>
    <row r="1" spans="1:13" s="5" customFormat="1" ht="84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11" customFormat="1" ht="40.5" customHeight="1" x14ac:dyDescent="0.2">
      <c r="A2" s="6" t="s">
        <v>13</v>
      </c>
      <c r="B2" s="7" t="s">
        <v>14</v>
      </c>
      <c r="C2" s="7" t="s">
        <v>15</v>
      </c>
      <c r="D2" s="6" t="s">
        <v>16</v>
      </c>
      <c r="E2" s="7" t="s">
        <v>17</v>
      </c>
      <c r="F2" s="7" t="s">
        <v>18</v>
      </c>
      <c r="G2" s="7" t="s">
        <v>19</v>
      </c>
      <c r="H2" s="8">
        <v>1850688</v>
      </c>
      <c r="I2" s="8">
        <v>524312</v>
      </c>
      <c r="J2" s="9">
        <v>56</v>
      </c>
      <c r="K2" s="10" t="s">
        <v>20</v>
      </c>
      <c r="L2" s="10" t="s">
        <v>20</v>
      </c>
      <c r="M2" s="10">
        <v>1</v>
      </c>
    </row>
    <row r="3" spans="1:13" s="11" customFormat="1" ht="40.5" customHeight="1" x14ac:dyDescent="0.2">
      <c r="A3" s="6" t="s">
        <v>21</v>
      </c>
      <c r="B3" s="7" t="s">
        <v>22</v>
      </c>
      <c r="C3" s="7" t="s">
        <v>15</v>
      </c>
      <c r="D3" s="6" t="s">
        <v>23</v>
      </c>
      <c r="E3" s="7" t="s">
        <v>24</v>
      </c>
      <c r="F3" s="7" t="s">
        <v>25</v>
      </c>
      <c r="G3" s="7" t="s">
        <v>26</v>
      </c>
      <c r="H3" s="8">
        <v>2683503</v>
      </c>
      <c r="I3" s="8">
        <v>316497</v>
      </c>
      <c r="J3" s="9">
        <v>109</v>
      </c>
      <c r="K3" s="10" t="s">
        <v>20</v>
      </c>
      <c r="L3" s="10" t="s">
        <v>20</v>
      </c>
      <c r="M3" s="10">
        <v>2</v>
      </c>
    </row>
  </sheetData>
  <conditionalFormatting sqref="L2:L3">
    <cfRule type="cellIs" dxfId="1" priority="2" operator="equal">
      <formula>"N"</formula>
    </cfRule>
  </conditionalFormatting>
  <conditionalFormatting sqref="K2:K3">
    <cfRule type="cellIs" dxfId="0" priority="1" operator="equal">
      <formula>"N"</formula>
    </cfRule>
  </conditionalFormatting>
  <pageMargins left="0.7" right="0.7" top="0.75" bottom="0.75" header="0.3" footer="0.3"/>
  <pageSetup scale="77" fitToHeight="0" orientation="landscape" r:id="rId1"/>
  <headerFooter alignWithMargins="0">
    <oddHeader>&amp;C&amp;"Arial,Bold"&amp;14RFA 2023-212 –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C4CAB0-200D-4E3E-9488-A3024C025A2A}"/>
</file>

<file path=customXml/itemProps2.xml><?xml version="1.0" encoding="utf-8"?>
<ds:datastoreItem xmlns:ds="http://schemas.openxmlformats.org/officeDocument/2006/customXml" ds:itemID="{4074A5E9-D2C9-455D-8B29-540AAE924432}"/>
</file>

<file path=customXml/itemProps3.xml><?xml version="1.0" encoding="utf-8"?>
<ds:datastoreItem xmlns:ds="http://schemas.openxmlformats.org/officeDocument/2006/customXml" ds:itemID="{7766CBBB-8DE9-4915-8A90-1F01AC63F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2023-08-24T16:56:26Z</dcterms:created>
  <dcterms:modified xsi:type="dcterms:W3CDTF">2023-08-24T16:58:00Z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