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4 Farm-Fish/"/>
    </mc:Choice>
  </mc:AlternateContent>
  <xr:revisionPtr revIDLastSave="8" documentId="8_{C560409C-EB07-414A-B3DF-F5334452C1F5}" xr6:coauthVersionLast="47" xr6:coauthVersionMax="47" xr10:uidLastSave="{D72FD153-88DA-407C-B518-47AB0DAC5658}"/>
  <bookViews>
    <workbookView xWindow="-120" yWindow="-120" windowWidth="29040" windowHeight="15720" xr2:uid="{EF274703-C1CB-4ECF-B961-65A83A318F6B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2" i="1"/>
</calcChain>
</file>

<file path=xl/sharedStrings.xml><?xml version="1.0" encoding="utf-8"?>
<sst xmlns="http://schemas.openxmlformats.org/spreadsheetml/2006/main" count="42" uniqueCount="30">
  <si>
    <t>Application Number</t>
  </si>
  <si>
    <t>Name of Development</t>
  </si>
  <si>
    <t>County</t>
  </si>
  <si>
    <t>Demographic</t>
  </si>
  <si>
    <t>Name of Authorized Principal Representative</t>
  </si>
  <si>
    <t>Name of Developers</t>
  </si>
  <si>
    <t>Number of Units</t>
  </si>
  <si>
    <t>SAIL Request Amount</t>
  </si>
  <si>
    <t>Eligible For Funding?</t>
  </si>
  <si>
    <t>Dev Category?</t>
  </si>
  <si>
    <t>Operating / Managing Experience Preference</t>
  </si>
  <si>
    <t>Current and Future Need Point Preference</t>
  </si>
  <si>
    <t>SAIL Request Per Set-Aside Unit</t>
  </si>
  <si>
    <t>SAIL Request as % of TDC Preference</t>
  </si>
  <si>
    <t>Florida Job Creation Preference</t>
  </si>
  <si>
    <t>Lottery Number</t>
  </si>
  <si>
    <t>2024-316S</t>
  </si>
  <si>
    <t>Manatee Village</t>
  </si>
  <si>
    <t>Hillsborough</t>
  </si>
  <si>
    <t>FW</t>
  </si>
  <si>
    <t>Steven C. Kirk</t>
  </si>
  <si>
    <t>Rural Neighborhoods, Incorporated</t>
  </si>
  <si>
    <t>Y</t>
  </si>
  <si>
    <t>R</t>
  </si>
  <si>
    <t>N</t>
  </si>
  <si>
    <t>2024-317S</t>
  </si>
  <si>
    <t>Main Street Village</t>
  </si>
  <si>
    <t>Collier</t>
  </si>
  <si>
    <t>On June 28, 2024,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</si>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</sst>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6" fontId="3" fillId="0" borderId="1" xfId="2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2" xr:uid="{0CC2640A-C3B4-4CAC-9AB1-9B1564F9163B}"/>
    <cellStyle name="Percent 2" xfId="3" xr:uid="{A4C1B722-3053-4335-81CC-D5C62304C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DD8C-24D6-461C-97BA-A411D2FC8ED0}">
  <sheetPr>
    <pageSetUpPr fitToPage="1"/>
  </sheetPr>
  <dimension ref="A1:P37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C11" sqref="C11"/>
    </sheetView>
  </sheetViews>
  <sheetFormatPr defaultColWidth="9.42578125" defaultRowHeight="12" x14ac:dyDescent="0.25"/>
  <cols>
    <col min="1" max="1" width="11" style="11" bestFit="1" customWidth="1"/>
    <col min="2" max="2" width="16" style="16" bestFit="1" customWidth="1"/>
    <col min="3" max="3" width="11.28515625" style="11" customWidth="1"/>
    <col min="4" max="4" width="12.85546875" style="11" customWidth="1"/>
    <col min="5" max="5" width="15.42578125" style="11" customWidth="1"/>
    <col min="6" max="6" width="15.85546875" style="11" customWidth="1"/>
    <col min="7" max="7" width="8" style="11" customWidth="1"/>
    <col min="8" max="8" width="11.85546875" style="11" customWidth="1"/>
    <col min="9" max="10" width="8.42578125" style="11" customWidth="1"/>
    <col min="11" max="12" width="12.140625" style="11" customWidth="1"/>
    <col min="13" max="13" width="11.5703125" style="11" customWidth="1"/>
    <col min="14" max="15" width="11.42578125" style="11" customWidth="1"/>
    <col min="16" max="16" width="7.5703125" style="11" customWidth="1"/>
    <col min="17" max="16384" width="9.42578125" style="11"/>
  </cols>
  <sheetData>
    <row r="1" spans="1:16" s="3" customFormat="1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33" customHeight="1" x14ac:dyDescent="0.25">
      <c r="A2" s="4" t="s">
        <v>16</v>
      </c>
      <c r="B2" s="4" t="s">
        <v>17</v>
      </c>
      <c r="C2" s="4" t="s">
        <v>18</v>
      </c>
      <c r="D2" s="5" t="s">
        <v>19</v>
      </c>
      <c r="E2" s="4" t="s">
        <v>20</v>
      </c>
      <c r="F2" s="4" t="s">
        <v>21</v>
      </c>
      <c r="G2" s="5">
        <v>62</v>
      </c>
      <c r="H2" s="6">
        <v>3310268</v>
      </c>
      <c r="I2" s="7" t="s">
        <v>22</v>
      </c>
      <c r="J2" s="8" t="s">
        <v>23</v>
      </c>
      <c r="K2" s="7" t="s">
        <v>24</v>
      </c>
      <c r="L2" s="7" t="s">
        <v>22</v>
      </c>
      <c r="M2" s="9">
        <f>H2/G2</f>
        <v>53391.419354838712</v>
      </c>
      <c r="N2" s="10" t="s">
        <v>24</v>
      </c>
      <c r="O2" s="5" t="s">
        <v>22</v>
      </c>
      <c r="P2" s="7">
        <v>1</v>
      </c>
    </row>
    <row r="3" spans="1:16" ht="36" x14ac:dyDescent="0.25">
      <c r="A3" s="4" t="s">
        <v>25</v>
      </c>
      <c r="B3" s="4" t="s">
        <v>26</v>
      </c>
      <c r="C3" s="4" t="s">
        <v>27</v>
      </c>
      <c r="D3" s="5" t="s">
        <v>19</v>
      </c>
      <c r="E3" s="4" t="s">
        <v>20</v>
      </c>
      <c r="F3" s="4" t="s">
        <v>21</v>
      </c>
      <c r="G3" s="5">
        <v>79</v>
      </c>
      <c r="H3" s="6">
        <v>4400000</v>
      </c>
      <c r="I3" s="8" t="s">
        <v>22</v>
      </c>
      <c r="J3" s="8" t="s">
        <v>23</v>
      </c>
      <c r="K3" s="8" t="s">
        <v>24</v>
      </c>
      <c r="L3" s="8" t="s">
        <v>22</v>
      </c>
      <c r="M3" s="9">
        <f>H3/G3</f>
        <v>55696.202531645569</v>
      </c>
      <c r="N3" s="8" t="s">
        <v>24</v>
      </c>
      <c r="O3" s="8" t="s">
        <v>22</v>
      </c>
      <c r="P3" s="8">
        <v>2</v>
      </c>
    </row>
    <row r="4" spans="1:16" x14ac:dyDescent="0.25">
      <c r="B4" s="11"/>
      <c r="C4" s="13"/>
      <c r="D4" s="13"/>
      <c r="E4" s="13"/>
      <c r="F4" s="13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5" x14ac:dyDescent="0.25">
      <c r="A5" s="17" t="s">
        <v>28</v>
      </c>
      <c r="B5" s="11"/>
    </row>
    <row r="6" spans="1:16" ht="15" x14ac:dyDescent="0.25">
      <c r="A6" s="17"/>
      <c r="B6" s="11"/>
    </row>
    <row r="7" spans="1:16" ht="15" customHeight="1" x14ac:dyDescent="0.25">
      <c r="A7" s="18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x14ac:dyDescent="0.25">
      <c r="B9" s="11"/>
    </row>
    <row r="10" spans="1:16" x14ac:dyDescent="0.25">
      <c r="B10" s="11"/>
    </row>
    <row r="11" spans="1:16" x14ac:dyDescent="0.25">
      <c r="B11" s="11"/>
    </row>
    <row r="12" spans="1:16" x14ac:dyDescent="0.25">
      <c r="B12" s="11"/>
    </row>
    <row r="13" spans="1:16" x14ac:dyDescent="0.25">
      <c r="B13" s="11"/>
    </row>
    <row r="14" spans="1:16" x14ac:dyDescent="0.25">
      <c r="B14" s="11"/>
    </row>
    <row r="15" spans="1:16" x14ac:dyDescent="0.25">
      <c r="B15" s="11"/>
    </row>
    <row r="16" spans="1:16" x14ac:dyDescent="0.25">
      <c r="B16" s="11"/>
    </row>
    <row r="17" spans="2:7" x14ac:dyDescent="0.25">
      <c r="B17" s="11"/>
    </row>
    <row r="18" spans="2:7" x14ac:dyDescent="0.25">
      <c r="B18" s="11"/>
    </row>
    <row r="19" spans="2:7" x14ac:dyDescent="0.25">
      <c r="B19" s="11"/>
    </row>
    <row r="20" spans="2:7" x14ac:dyDescent="0.25">
      <c r="B20" s="11"/>
    </row>
    <row r="21" spans="2:7" x14ac:dyDescent="0.25">
      <c r="B21" s="11"/>
    </row>
    <row r="22" spans="2:7" x14ac:dyDescent="0.25">
      <c r="B22" s="11"/>
    </row>
    <row r="23" spans="2:7" x14ac:dyDescent="0.25">
      <c r="B23" s="11"/>
    </row>
    <row r="24" spans="2:7" x14ac:dyDescent="0.25">
      <c r="B24" s="11"/>
    </row>
    <row r="25" spans="2:7" x14ac:dyDescent="0.25">
      <c r="B25" s="11"/>
    </row>
    <row r="26" spans="2:7" x14ac:dyDescent="0.25">
      <c r="B26" s="11"/>
    </row>
    <row r="27" spans="2:7" x14ac:dyDescent="0.25">
      <c r="B27" s="11"/>
    </row>
    <row r="29" spans="2:7" x14ac:dyDescent="0.25">
      <c r="G29" s="12"/>
    </row>
    <row r="30" spans="2:7" x14ac:dyDescent="0.25">
      <c r="G30" s="12"/>
    </row>
    <row r="31" spans="2:7" x14ac:dyDescent="0.25">
      <c r="G31" s="12"/>
    </row>
    <row r="32" spans="2:7" x14ac:dyDescent="0.25">
      <c r="G32" s="12"/>
    </row>
    <row r="33" spans="7:7" x14ac:dyDescent="0.25">
      <c r="G33" s="12"/>
    </row>
    <row r="34" spans="7:7" x14ac:dyDescent="0.25">
      <c r="G34" s="12"/>
    </row>
    <row r="35" spans="7:7" x14ac:dyDescent="0.25">
      <c r="G35" s="12"/>
    </row>
    <row r="36" spans="7:7" x14ac:dyDescent="0.25">
      <c r="G36" s="12"/>
    </row>
    <row r="37" spans="7:7" x14ac:dyDescent="0.25">
      <c r="G37" s="12"/>
    </row>
  </sheetData>
  <mergeCells count="1">
    <mergeCell ref="A7:O8"/>
  </mergeCells>
  <pageMargins left="0.7" right="0.7" top="0.75" bottom="0.75" header="0.3" footer="0.3"/>
  <pageSetup paperSize="5" scale="81" fitToHeight="0" orientation="landscape" r:id="rId1"/>
  <headerFooter alignWithMargins="0">
    <oddHeader>&amp;C&amp;"Arial,Bold"&amp;14RFA 2024-104 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D21827-67E1-4047-99BB-0A4B3CC31A29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AAAD48B7-A4F3-4CC1-93B0-F76F35495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6C06FF-AFF9-4922-95D0-9FC9551F9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2024-06-20T18:42:28Z</cp:lastPrinted>
  <dcterms:created xsi:type="dcterms:W3CDTF">2024-06-14T17:57:15Z</dcterms:created>
  <dcterms:modified xsi:type="dcterms:W3CDTF">2024-06-20T18:42:33Z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